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<sst xmlns="http://schemas.openxmlformats.org/spreadsheetml/2006/main" count="293" uniqueCount="91">
  <si>
    <t>Школа</t>
  </si>
  <si>
    <t>МБОУ "Тупиковская СШ"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</si>
  <si>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</si>
  <si>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</si>
  <si>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</si>
  <si>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</si>
  <si>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</si>
  <si>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</si>
  <si>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</si>
  <si>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</si>
  <si>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</si>
  <si>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</si>
  <si>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</si>
  <si>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</si>
  <si>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</si>
  <si>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</si>
  <si>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</si>
  <si>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</si>
  <si>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</si>
  <si>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</si>
  <si>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</si>
  <si>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</si>
  <si>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</si>
  <si>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</si>
  <si>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</si>
  <si>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</si>
  <si>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</si>
  <si>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Колбасные изделия отварные (сосиски)</t>
  </si>
  <si>
    <t>№353-2021г.</t>
  </si>
  <si>
    <t>Макаронные изделия отварные</t>
  </si>
  <si>
    <t>№256-2021г.</t>
  </si>
  <si>
    <t>гор.напиток</t>
  </si>
  <si>
    <t>Чай с сахаром</t>
  </si>
  <si>
    <t>№685-2004г.</t>
  </si>
  <si>
    <t>хлеб</t>
  </si>
  <si>
    <t>Хлеб ржано-пшеничный</t>
  </si>
  <si>
    <t>ПР</t>
  </si>
  <si>
    <t>фрукты</t>
  </si>
  <si>
    <t>сладкое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</si>
  <si>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</si>
  <si>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</si>
  <si>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</si>
  <si>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</si>
  <si>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</si>
  <si>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</si>
  <si>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</si>
  <si>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</si>
  <si>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</si>
  <si>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</si>
  <si>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</si>
  <si>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Рыба жареная</t>
  </si>
  <si>
    <t>ТТК №16</t>
  </si>
  <si>
    <t>Пюре картофельное</t>
  </si>
  <si>
    <t>№312-2015г.</t>
  </si>
  <si>
    <t>№686-2004г.</t>
  </si>
  <si>
    <t>Пряник "Шоколадно-ореховый"</t>
  </si>
  <si>
    <t>Запеканка из творога</t>
  </si>
  <si>
    <t>№223-2015г.</t>
  </si>
  <si>
    <t>Батон пшеничный</t>
  </si>
  <si>
    <t>Фрукт свежий (яблоко)</t>
  </si>
  <si>
    <t>№338-2015г</t>
  </si>
  <si>
    <t>Гуляш из курицы</t>
  </si>
  <si>
    <t>№260-2015г.</t>
  </si>
  <si>
    <t>Каша рассыпчатая гречневая</t>
  </si>
  <si>
    <t>№302-2015г.</t>
  </si>
  <si>
    <t>Кисель</t>
  </si>
  <si>
    <t>Бутерброд с сыром</t>
  </si>
  <si>
    <t>ТТК №110</t>
  </si>
  <si>
    <t>Котлета "Школьная" из свинины</t>
  </si>
  <si>
    <t>ТТК №104</t>
  </si>
  <si>
    <t>Компот из сухофруктов</t>
  </si>
  <si>
    <t>кисломол.</t>
  </si>
  <si>
    <t>Курица отварная</t>
  </si>
  <si>
    <t>№212-2015г.</t>
  </si>
  <si>
    <t>Кофейный напиток</t>
  </si>
  <si>
    <t>№379-2015г.</t>
  </si>
  <si>
    <t>Каша вязкая молочная из пшённой крупы с маслом сливочным</t>
  </si>
  <si>
    <t>№173-2015г.</t>
  </si>
  <si>
    <t>№3-2015г.</t>
  </si>
  <si>
    <t>Груша свежая (порция)</t>
  </si>
  <si>
    <t>Колбаса отварная</t>
  </si>
  <si>
    <t>№259-2015г.</t>
  </si>
  <si>
    <t>Гречка отварная с маслом</t>
  </si>
  <si>
    <t>№306-2015г.</t>
  </si>
  <si>
    <t>Апельсин свежий (порция)</t>
  </si>
  <si>
    <t>Котлета домашняя</t>
  </si>
  <si>
    <t>№295-2015г.</t>
  </si>
  <si>
    <t>Баранки</t>
  </si>
  <si>
    <t>Плов из курицы</t>
  </si>
  <si>
    <t>ТТК №20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</si>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</sst>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8" xfId="0" applyFont="1" applyBorder="1"/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3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79" sqref="E179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13.8518518518519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/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9</v>
      </c>
      <c r="I3" s="11">
        <v>1</v>
      </c>
      <c r="J3" s="48">
        <v>2025</v>
      </c>
      <c r="K3" s="49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0" t="s">
        <v>23</v>
      </c>
      <c r="L5" s="15" t="s">
        <v>24</v>
      </c>
    </row>
    <row r="6" ht="26.4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100</v>
      </c>
      <c r="G6" s="21">
        <v>11.1</v>
      </c>
      <c r="H6" s="21">
        <v>23.9</v>
      </c>
      <c r="I6" s="21">
        <v>0.4</v>
      </c>
      <c r="J6" s="21">
        <v>261</v>
      </c>
      <c r="K6" s="51" t="s">
        <v>28</v>
      </c>
      <c r="L6" s="21"/>
    </row>
    <row r="7" ht="26.4" spans="1:12">
      <c r="A7" s="22"/>
      <c r="B7" s="23"/>
      <c r="C7" s="24"/>
      <c r="D7" s="25" t="s">
        <v>26</v>
      </c>
      <c r="E7" s="26" t="s">
        <v>29</v>
      </c>
      <c r="F7" s="27">
        <v>160</v>
      </c>
      <c r="G7" s="27">
        <v>5.92</v>
      </c>
      <c r="H7" s="27">
        <v>5.28</v>
      </c>
      <c r="I7" s="27">
        <v>31.52</v>
      </c>
      <c r="J7" s="27">
        <v>196.8</v>
      </c>
      <c r="K7" s="52" t="s">
        <v>30</v>
      </c>
      <c r="L7" s="27"/>
    </row>
    <row r="8" ht="26.4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0.07</v>
      </c>
      <c r="H8" s="27">
        <v>0.02</v>
      </c>
      <c r="I8" s="27">
        <v>15</v>
      </c>
      <c r="J8" s="27">
        <v>60</v>
      </c>
      <c r="K8" s="52" t="s">
        <v>33</v>
      </c>
      <c r="L8" s="27"/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30</v>
      </c>
      <c r="G9" s="27">
        <v>2.58</v>
      </c>
      <c r="H9" s="27">
        <v>0.39</v>
      </c>
      <c r="I9" s="27">
        <v>13.56</v>
      </c>
      <c r="J9" s="27">
        <v>68.4</v>
      </c>
      <c r="K9" s="52" t="s">
        <v>36</v>
      </c>
      <c r="L9" s="27"/>
    </row>
    <row r="10" ht="14.4" spans="1:12">
      <c r="A10" s="22"/>
      <c r="B10" s="23"/>
      <c r="C10" s="24"/>
      <c r="D10" s="28" t="s">
        <v>37</v>
      </c>
      <c r="E10" s="26"/>
      <c r="F10" s="27"/>
      <c r="G10" s="27"/>
      <c r="H10" s="27"/>
      <c r="I10" s="27"/>
      <c r="J10" s="27"/>
      <c r="K10" s="52"/>
      <c r="L10" s="27"/>
    </row>
    <row r="11" ht="14.4" spans="1:12">
      <c r="A11" s="22"/>
      <c r="B11" s="23"/>
      <c r="C11" s="24"/>
      <c r="D11" s="29" t="s">
        <v>38</v>
      </c>
      <c r="E11" s="26" t="s">
        <v>39</v>
      </c>
      <c r="F11" s="27">
        <v>13</v>
      </c>
      <c r="G11" s="27">
        <v>0.98</v>
      </c>
      <c r="H11" s="27">
        <v>2.08</v>
      </c>
      <c r="I11" s="27">
        <v>8.58</v>
      </c>
      <c r="J11" s="27">
        <v>58.5</v>
      </c>
      <c r="K11" s="52" t="s">
        <v>36</v>
      </c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4.4" spans="1:12">
      <c r="A13" s="30"/>
      <c r="B13" s="31"/>
      <c r="C13" s="32"/>
      <c r="D13" s="33" t="s">
        <v>40</v>
      </c>
      <c r="E13" s="34"/>
      <c r="F13" s="35">
        <f>SUM(F6:F12)</f>
        <v>503</v>
      </c>
      <c r="G13" s="35">
        <f t="shared" ref="G13:J13" si="0">SUM(G6:G12)</f>
        <v>20.65</v>
      </c>
      <c r="H13" s="35">
        <f t="shared" si="0"/>
        <v>31.67</v>
      </c>
      <c r="I13" s="35">
        <f t="shared" si="0"/>
        <v>69.06</v>
      </c>
      <c r="J13" s="35">
        <f t="shared" si="0"/>
        <v>644.7</v>
      </c>
      <c r="K13" s="53"/>
      <c r="L13" s="35"/>
    </row>
    <row r="14" ht="14.4" spans="1:12">
      <c r="A14" s="36"/>
      <c r="B14" s="37">
        <f>B6</f>
        <v>1</v>
      </c>
      <c r="C14" s="38" t="s">
        <v>41</v>
      </c>
      <c r="D14" s="28" t="s">
        <v>42</v>
      </c>
      <c r="E14" s="26"/>
      <c r="F14" s="27"/>
      <c r="G14" s="27"/>
      <c r="H14" s="27"/>
      <c r="I14" s="27"/>
      <c r="J14" s="27"/>
      <c r="K14" s="52"/>
      <c r="L14" s="27"/>
    </row>
    <row r="15" ht="14.4" spans="1:12">
      <c r="A15" s="22"/>
      <c r="B15" s="23"/>
      <c r="C15" s="24"/>
      <c r="D15" s="28" t="s">
        <v>43</v>
      </c>
      <c r="E15" s="26"/>
      <c r="F15" s="27"/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28" t="s">
        <v>44</v>
      </c>
      <c r="E16" s="26"/>
      <c r="F16" s="27"/>
      <c r="G16" s="27"/>
      <c r="H16" s="27"/>
      <c r="I16" s="27"/>
      <c r="J16" s="27"/>
      <c r="K16" s="52"/>
      <c r="L16" s="27"/>
    </row>
    <row r="17" ht="14.4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52"/>
      <c r="L17" s="27"/>
    </row>
    <row r="18" ht="14.4" spans="1:12">
      <c r="A18" s="22"/>
      <c r="B18" s="23"/>
      <c r="C18" s="24"/>
      <c r="D18" s="28" t="s">
        <v>46</v>
      </c>
      <c r="E18" s="26"/>
      <c r="F18" s="27"/>
      <c r="G18" s="27"/>
      <c r="H18" s="27"/>
      <c r="I18" s="27"/>
      <c r="J18" s="27"/>
      <c r="K18" s="52"/>
      <c r="L18" s="27"/>
    </row>
    <row r="19" ht="14.4" spans="1:12">
      <c r="A19" s="22"/>
      <c r="B19" s="23"/>
      <c r="C19" s="24"/>
      <c r="D19" s="28" t="s">
        <v>47</v>
      </c>
      <c r="E19" s="26"/>
      <c r="F19" s="27"/>
      <c r="G19" s="27"/>
      <c r="H19" s="27"/>
      <c r="I19" s="27"/>
      <c r="J19" s="27"/>
      <c r="K19" s="52"/>
      <c r="L19" s="27"/>
    </row>
    <row r="20" ht="14.4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52"/>
      <c r="L20" s="27"/>
    </row>
    <row r="21" ht="14.4" spans="1:12">
      <c r="A21" s="22"/>
      <c r="B21" s="23"/>
      <c r="C21" s="24"/>
      <c r="D21" s="29" t="s">
        <v>38</v>
      </c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30"/>
      <c r="B23" s="31"/>
      <c r="C23" s="32"/>
      <c r="D23" s="33" t="s">
        <v>40</v>
      </c>
      <c r="E23" s="34"/>
      <c r="F23" s="35"/>
      <c r="G23" s="35"/>
      <c r="H23" s="35"/>
      <c r="I23" s="35"/>
      <c r="J23" s="35"/>
      <c r="K23" s="53"/>
      <c r="L23" s="35"/>
    </row>
    <row r="24" spans="1:12">
      <c r="A24" s="39">
        <f>A6</f>
        <v>1</v>
      </c>
      <c r="B24" s="40">
        <f>B6</f>
        <v>1</v>
      </c>
      <c r="C24" s="41" t="s">
        <v>49</v>
      </c>
      <c r="D24" s="42"/>
      <c r="E24" s="43"/>
      <c r="F24" s="44"/>
      <c r="G24" s="44"/>
      <c r="H24" s="44"/>
      <c r="I24" s="44"/>
      <c r="J24" s="44"/>
      <c r="K24" s="44"/>
      <c r="L24" s="44"/>
    </row>
    <row r="25" ht="14.4" spans="1:12">
      <c r="A25" s="45">
        <v>1</v>
      </c>
      <c r="B25" s="23">
        <v>2</v>
      </c>
      <c r="C25" s="18" t="s">
        <v>25</v>
      </c>
      <c r="D25" s="19" t="s">
        <v>26</v>
      </c>
      <c r="E25" s="20" t="s">
        <v>50</v>
      </c>
      <c r="F25" s="21">
        <v>60</v>
      </c>
      <c r="G25" s="21">
        <v>10.56</v>
      </c>
      <c r="H25" s="21">
        <v>3.72</v>
      </c>
      <c r="I25" s="21">
        <v>2.28</v>
      </c>
      <c r="J25" s="21">
        <v>85.2</v>
      </c>
      <c r="K25" s="51" t="s">
        <v>51</v>
      </c>
      <c r="L25" s="21"/>
    </row>
    <row r="26" ht="26.4" spans="1:12">
      <c r="A26" s="45"/>
      <c r="B26" s="23"/>
      <c r="C26" s="24"/>
      <c r="D26" s="29" t="s">
        <v>26</v>
      </c>
      <c r="E26" s="26" t="s">
        <v>52</v>
      </c>
      <c r="F26" s="27">
        <v>180</v>
      </c>
      <c r="G26" s="27">
        <v>3.68</v>
      </c>
      <c r="H26" s="27">
        <v>5.76</v>
      </c>
      <c r="I26" s="27">
        <v>24.53</v>
      </c>
      <c r="J26" s="27">
        <v>164.7</v>
      </c>
      <c r="K26" s="52" t="s">
        <v>53</v>
      </c>
      <c r="L26" s="27"/>
    </row>
    <row r="27" ht="26.4" spans="1:12">
      <c r="A27" s="45"/>
      <c r="B27" s="23"/>
      <c r="C27" s="24"/>
      <c r="D27" s="28" t="s">
        <v>31</v>
      </c>
      <c r="E27" s="26" t="s">
        <v>32</v>
      </c>
      <c r="F27" s="27">
        <v>207</v>
      </c>
      <c r="G27" s="27">
        <v>0.13</v>
      </c>
      <c r="H27" s="27">
        <v>0.02</v>
      </c>
      <c r="I27" s="27">
        <v>15.2</v>
      </c>
      <c r="J27" s="27">
        <v>62</v>
      </c>
      <c r="K27" s="52" t="s">
        <v>54</v>
      </c>
      <c r="L27" s="27"/>
    </row>
    <row r="28" ht="14.4" spans="1:12">
      <c r="A28" s="45"/>
      <c r="B28" s="23"/>
      <c r="C28" s="24"/>
      <c r="D28" s="28" t="s">
        <v>34</v>
      </c>
      <c r="E28" s="26" t="s">
        <v>35</v>
      </c>
      <c r="F28" s="27">
        <v>35</v>
      </c>
      <c r="G28" s="27">
        <v>3.01</v>
      </c>
      <c r="H28" s="27">
        <v>0.46</v>
      </c>
      <c r="I28" s="27">
        <v>15.82</v>
      </c>
      <c r="J28" s="27">
        <v>79.8</v>
      </c>
      <c r="K28" s="52" t="s">
        <v>36</v>
      </c>
      <c r="L28" s="27"/>
    </row>
    <row r="29" ht="14.4" spans="1:12">
      <c r="A29" s="45"/>
      <c r="B29" s="23"/>
      <c r="C29" s="24"/>
      <c r="D29" s="28" t="s">
        <v>37</v>
      </c>
      <c r="E29" s="26"/>
      <c r="F29" s="27"/>
      <c r="G29" s="27"/>
      <c r="H29" s="27"/>
      <c r="I29" s="27"/>
      <c r="J29" s="27"/>
      <c r="K29" s="52"/>
      <c r="L29" s="27"/>
    </row>
    <row r="30" ht="14.4" spans="1:12">
      <c r="A30" s="45"/>
      <c r="B30" s="23"/>
      <c r="C30" s="24"/>
      <c r="D30" s="29" t="s">
        <v>38</v>
      </c>
      <c r="E30" s="26" t="s">
        <v>55</v>
      </c>
      <c r="F30" s="27">
        <v>32</v>
      </c>
      <c r="G30" s="27">
        <v>1.6</v>
      </c>
      <c r="H30" s="27">
        <v>1.92</v>
      </c>
      <c r="I30" s="27">
        <v>22.08</v>
      </c>
      <c r="J30" s="27">
        <v>112</v>
      </c>
      <c r="K30" s="52" t="s">
        <v>36</v>
      </c>
      <c r="L30" s="27"/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4.4" spans="1:12">
      <c r="A32" s="46"/>
      <c r="B32" s="31"/>
      <c r="C32" s="32"/>
      <c r="D32" s="33" t="s">
        <v>40</v>
      </c>
      <c r="E32" s="34"/>
      <c r="F32" s="35">
        <f>SUM(F25:F31)</f>
        <v>514</v>
      </c>
      <c r="G32" s="35">
        <f t="shared" ref="G32" si="1">SUM(G25:G31)</f>
        <v>18.98</v>
      </c>
      <c r="H32" s="35">
        <f t="shared" ref="H32" si="2">SUM(H25:H31)</f>
        <v>11.88</v>
      </c>
      <c r="I32" s="35">
        <f t="shared" ref="I32" si="3">SUM(I25:I31)</f>
        <v>79.91</v>
      </c>
      <c r="J32" s="35">
        <f t="shared" ref="J32" si="4">SUM(J25:J31)</f>
        <v>503.7</v>
      </c>
      <c r="K32" s="53"/>
      <c r="L32" s="35"/>
    </row>
    <row r="33" ht="14.4" spans="1:12">
      <c r="A33" s="37">
        <f>A25</f>
        <v>1</v>
      </c>
      <c r="B33" s="37">
        <f>B25</f>
        <v>2</v>
      </c>
      <c r="C33" s="38" t="s">
        <v>41</v>
      </c>
      <c r="D33" s="28" t="s">
        <v>42</v>
      </c>
      <c r="E33" s="26"/>
      <c r="F33" s="27"/>
      <c r="G33" s="27"/>
      <c r="H33" s="27"/>
      <c r="I33" s="27"/>
      <c r="J33" s="27"/>
      <c r="K33" s="52"/>
      <c r="L33" s="27"/>
    </row>
    <row r="34" ht="14.4" spans="1:12">
      <c r="A34" s="45"/>
      <c r="B34" s="23"/>
      <c r="C34" s="24"/>
      <c r="D34" s="28" t="s">
        <v>43</v>
      </c>
      <c r="E34" s="26"/>
      <c r="F34" s="27"/>
      <c r="G34" s="27"/>
      <c r="H34" s="27"/>
      <c r="I34" s="27"/>
      <c r="J34" s="27"/>
      <c r="K34" s="52"/>
      <c r="L34" s="27"/>
    </row>
    <row r="35" ht="14.4" spans="1:12">
      <c r="A35" s="45"/>
      <c r="B35" s="23"/>
      <c r="C35" s="24"/>
      <c r="D35" s="28" t="s">
        <v>44</v>
      </c>
      <c r="E35" s="26"/>
      <c r="F35" s="27"/>
      <c r="G35" s="27"/>
      <c r="H35" s="27"/>
      <c r="I35" s="27"/>
      <c r="J35" s="27"/>
      <c r="K35" s="52"/>
      <c r="L35" s="27"/>
    </row>
    <row r="36" ht="14.4" spans="1:12">
      <c r="A36" s="45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2"/>
      <c r="L36" s="27"/>
    </row>
    <row r="37" ht="14.4" spans="1:12">
      <c r="A37" s="45"/>
      <c r="B37" s="23"/>
      <c r="C37" s="24"/>
      <c r="D37" s="28" t="s">
        <v>46</v>
      </c>
      <c r="E37" s="26"/>
      <c r="F37" s="27"/>
      <c r="G37" s="27"/>
      <c r="H37" s="27"/>
      <c r="I37" s="27"/>
      <c r="J37" s="27"/>
      <c r="K37" s="52"/>
      <c r="L37" s="27"/>
    </row>
    <row r="38" ht="14.4" spans="1:12">
      <c r="A38" s="45"/>
      <c r="B38" s="23"/>
      <c r="C38" s="24"/>
      <c r="D38" s="28" t="s">
        <v>47</v>
      </c>
      <c r="E38" s="26"/>
      <c r="F38" s="27"/>
      <c r="G38" s="27"/>
      <c r="H38" s="27"/>
      <c r="I38" s="27"/>
      <c r="J38" s="27"/>
      <c r="K38" s="52"/>
      <c r="L38" s="27"/>
    </row>
    <row r="39" ht="14.4" spans="1:12">
      <c r="A39" s="45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52"/>
      <c r="L39" s="27"/>
    </row>
    <row r="40" ht="14.4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2"/>
      <c r="L40" s="27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4.4" spans="1:12">
      <c r="A42" s="46"/>
      <c r="B42" s="31"/>
      <c r="C42" s="32"/>
      <c r="D42" s="33" t="s">
        <v>40</v>
      </c>
      <c r="E42" s="34"/>
      <c r="F42" s="35"/>
      <c r="G42" s="35"/>
      <c r="H42" s="35"/>
      <c r="I42" s="35"/>
      <c r="J42" s="35"/>
      <c r="K42" s="53"/>
      <c r="L42" s="35"/>
    </row>
    <row r="43" ht="15.75" customHeight="1" spans="1:12">
      <c r="A43" s="47">
        <f>A25</f>
        <v>1</v>
      </c>
      <c r="B43" s="47">
        <f>B25</f>
        <v>2</v>
      </c>
      <c r="C43" s="41" t="s">
        <v>49</v>
      </c>
      <c r="D43" s="42"/>
      <c r="E43" s="43"/>
      <c r="F43" s="44"/>
      <c r="G43" s="44"/>
      <c r="H43" s="44"/>
      <c r="I43" s="44"/>
      <c r="J43" s="44"/>
      <c r="K43" s="44"/>
      <c r="L43" s="44"/>
    </row>
    <row r="44" ht="26.4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56</v>
      </c>
      <c r="F44" s="21">
        <v>135</v>
      </c>
      <c r="G44" s="21">
        <v>19.96</v>
      </c>
      <c r="H44" s="21">
        <v>17.19</v>
      </c>
      <c r="I44" s="21">
        <v>36.63</v>
      </c>
      <c r="J44" s="21">
        <v>372.65</v>
      </c>
      <c r="K44" s="51" t="s">
        <v>57</v>
      </c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2"/>
      <c r="L45" s="27"/>
    </row>
    <row r="46" ht="26.4" spans="1:12">
      <c r="A46" s="22"/>
      <c r="B46" s="23"/>
      <c r="C46" s="24"/>
      <c r="D46" s="28" t="s">
        <v>31</v>
      </c>
      <c r="E46" s="26" t="s">
        <v>32</v>
      </c>
      <c r="F46" s="27">
        <v>200</v>
      </c>
      <c r="G46" s="27">
        <v>0.07</v>
      </c>
      <c r="H46" s="27">
        <v>0.02</v>
      </c>
      <c r="I46" s="27">
        <v>15</v>
      </c>
      <c r="J46" s="27">
        <v>60</v>
      </c>
      <c r="K46" s="52" t="s">
        <v>33</v>
      </c>
      <c r="L46" s="27"/>
    </row>
    <row r="47" ht="14.4" spans="1:12">
      <c r="A47" s="22"/>
      <c r="B47" s="23"/>
      <c r="C47" s="24"/>
      <c r="D47" s="28" t="s">
        <v>34</v>
      </c>
      <c r="E47" s="26" t="s">
        <v>58</v>
      </c>
      <c r="F47" s="27">
        <v>20</v>
      </c>
      <c r="G47" s="27">
        <v>1.6</v>
      </c>
      <c r="H47" s="27">
        <v>0.6</v>
      </c>
      <c r="I47" s="27">
        <v>10.8</v>
      </c>
      <c r="J47" s="27">
        <v>56</v>
      </c>
      <c r="K47" s="52" t="s">
        <v>36</v>
      </c>
      <c r="L47" s="27"/>
    </row>
    <row r="48" ht="26.4" spans="1:12">
      <c r="A48" s="22"/>
      <c r="B48" s="23"/>
      <c r="C48" s="24"/>
      <c r="D48" s="28" t="s">
        <v>37</v>
      </c>
      <c r="E48" s="26" t="s">
        <v>59</v>
      </c>
      <c r="F48" s="27">
        <v>150</v>
      </c>
      <c r="G48" s="27">
        <v>0.6</v>
      </c>
      <c r="H48" s="27">
        <v>0.6</v>
      </c>
      <c r="I48" s="27">
        <v>14.7</v>
      </c>
      <c r="J48" s="27">
        <v>70.5</v>
      </c>
      <c r="K48" s="52" t="s">
        <v>60</v>
      </c>
      <c r="L48" s="27"/>
    </row>
    <row r="49" ht="14.4" spans="1:12">
      <c r="A49" s="22"/>
      <c r="B49" s="23"/>
      <c r="C49" s="24"/>
      <c r="D49" s="29"/>
      <c r="E49" s="26"/>
      <c r="F49" s="27"/>
      <c r="G49" s="27"/>
      <c r="H49" s="27"/>
      <c r="I49" s="27"/>
      <c r="J49" s="27"/>
      <c r="K49" s="52"/>
      <c r="L49" s="27"/>
    </row>
    <row r="50" ht="14.4" spans="1:12">
      <c r="A50" s="22"/>
      <c r="B50" s="23"/>
      <c r="C50" s="24"/>
      <c r="D50" s="29"/>
      <c r="E50" s="26"/>
      <c r="F50" s="27"/>
      <c r="G50" s="27"/>
      <c r="H50" s="27"/>
      <c r="I50" s="27"/>
      <c r="J50" s="27"/>
      <c r="K50" s="52"/>
      <c r="L50" s="27"/>
    </row>
    <row r="51" ht="14.4" spans="1:12">
      <c r="A51" s="30"/>
      <c r="B51" s="31"/>
      <c r="C51" s="32"/>
      <c r="D51" s="33" t="s">
        <v>40</v>
      </c>
      <c r="E51" s="34"/>
      <c r="F51" s="35">
        <f>SUM(F44:F50)</f>
        <v>505</v>
      </c>
      <c r="G51" s="35">
        <f t="shared" ref="G51" si="5">SUM(G44:G50)</f>
        <v>22.23</v>
      </c>
      <c r="H51" s="35">
        <f t="shared" ref="H51" si="6">SUM(H44:H50)</f>
        <v>18.41</v>
      </c>
      <c r="I51" s="35">
        <f t="shared" ref="I51" si="7">SUM(I44:I50)</f>
        <v>77.13</v>
      </c>
      <c r="J51" s="35">
        <f t="shared" ref="J51" si="8">SUM(J44:J50)</f>
        <v>559.15</v>
      </c>
      <c r="K51" s="53"/>
      <c r="L51" s="35"/>
    </row>
    <row r="52" ht="14.4" spans="1:12">
      <c r="A52" s="36">
        <f>A44</f>
        <v>1</v>
      </c>
      <c r="B52" s="37">
        <f>B44</f>
        <v>3</v>
      </c>
      <c r="C52" s="38" t="s">
        <v>41</v>
      </c>
      <c r="D52" s="28" t="s">
        <v>42</v>
      </c>
      <c r="E52" s="26"/>
      <c r="F52" s="27"/>
      <c r="G52" s="27"/>
      <c r="H52" s="27"/>
      <c r="I52" s="27"/>
      <c r="J52" s="27"/>
      <c r="K52" s="52"/>
      <c r="L52" s="27"/>
    </row>
    <row r="53" ht="14.4" spans="1:12">
      <c r="A53" s="22"/>
      <c r="B53" s="23"/>
      <c r="C53" s="24"/>
      <c r="D53" s="28" t="s">
        <v>43</v>
      </c>
      <c r="E53" s="26"/>
      <c r="F53" s="27"/>
      <c r="G53" s="27"/>
      <c r="H53" s="27"/>
      <c r="I53" s="27"/>
      <c r="J53" s="27"/>
      <c r="K53" s="52"/>
      <c r="L53" s="27"/>
    </row>
    <row r="54" ht="14.4" spans="1:12">
      <c r="A54" s="22"/>
      <c r="B54" s="23"/>
      <c r="C54" s="24"/>
      <c r="D54" s="28" t="s">
        <v>44</v>
      </c>
      <c r="E54" s="26"/>
      <c r="F54" s="27"/>
      <c r="G54" s="27"/>
      <c r="H54" s="27"/>
      <c r="I54" s="27"/>
      <c r="J54" s="27"/>
      <c r="K54" s="52"/>
      <c r="L54" s="27"/>
    </row>
    <row r="55" ht="14.4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2"/>
      <c r="L55" s="27"/>
    </row>
    <row r="56" ht="14.4" spans="1:12">
      <c r="A56" s="22"/>
      <c r="B56" s="23"/>
      <c r="C56" s="24"/>
      <c r="D56" s="28" t="s">
        <v>46</v>
      </c>
      <c r="E56" s="26"/>
      <c r="F56" s="27"/>
      <c r="G56" s="27"/>
      <c r="H56" s="27"/>
      <c r="I56" s="27"/>
      <c r="J56" s="27"/>
      <c r="K56" s="52"/>
      <c r="L56" s="27"/>
    </row>
    <row r="57" ht="14.4" spans="1:12">
      <c r="A57" s="22"/>
      <c r="B57" s="23"/>
      <c r="C57" s="24"/>
      <c r="D57" s="28" t="s">
        <v>47</v>
      </c>
      <c r="E57" s="26"/>
      <c r="F57" s="27"/>
      <c r="G57" s="27"/>
      <c r="H57" s="27"/>
      <c r="I57" s="27"/>
      <c r="J57" s="27"/>
      <c r="K57" s="52"/>
      <c r="L57" s="27"/>
    </row>
    <row r="58" ht="14.4" spans="1:12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52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2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4.4" spans="1:12">
      <c r="A61" s="30"/>
      <c r="B61" s="31"/>
      <c r="C61" s="32"/>
      <c r="D61" s="33" t="s">
        <v>40</v>
      </c>
      <c r="E61" s="34"/>
      <c r="F61" s="35"/>
      <c r="G61" s="35"/>
      <c r="H61" s="35"/>
      <c r="I61" s="35"/>
      <c r="J61" s="35"/>
      <c r="K61" s="53"/>
      <c r="L61" s="35"/>
    </row>
    <row r="62" ht="15.75" customHeight="1" spans="1:12">
      <c r="A62" s="39">
        <f>A44</f>
        <v>1</v>
      </c>
      <c r="B62" s="40">
        <f>B44</f>
        <v>3</v>
      </c>
      <c r="C62" s="41" t="s">
        <v>49</v>
      </c>
      <c r="D62" s="42"/>
      <c r="E62" s="43"/>
      <c r="F62" s="44"/>
      <c r="G62" s="44"/>
      <c r="H62" s="44"/>
      <c r="I62" s="44"/>
      <c r="J62" s="44"/>
      <c r="K62" s="44"/>
      <c r="L62" s="44"/>
    </row>
    <row r="63" ht="26.4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61</v>
      </c>
      <c r="F63" s="21">
        <v>100</v>
      </c>
      <c r="G63" s="21">
        <v>10.64</v>
      </c>
      <c r="H63" s="21">
        <v>28.19</v>
      </c>
      <c r="I63" s="21">
        <v>2.89</v>
      </c>
      <c r="J63" s="21">
        <v>309</v>
      </c>
      <c r="K63" s="51" t="s">
        <v>62</v>
      </c>
      <c r="L63" s="21"/>
    </row>
    <row r="64" ht="26.4" spans="1:12">
      <c r="A64" s="22"/>
      <c r="B64" s="23"/>
      <c r="C64" s="24"/>
      <c r="D64" s="25" t="s">
        <v>26</v>
      </c>
      <c r="E64" s="26" t="s">
        <v>63</v>
      </c>
      <c r="F64" s="27">
        <v>150</v>
      </c>
      <c r="G64" s="27">
        <v>8.6</v>
      </c>
      <c r="H64" s="27">
        <v>6.09</v>
      </c>
      <c r="I64" s="27">
        <v>38.64</v>
      </c>
      <c r="J64" s="27">
        <v>243.75</v>
      </c>
      <c r="K64" s="52" t="s">
        <v>64</v>
      </c>
      <c r="L64" s="27"/>
    </row>
    <row r="65" ht="26.4" spans="1:12">
      <c r="A65" s="22"/>
      <c r="B65" s="23"/>
      <c r="C65" s="24"/>
      <c r="D65" s="54" t="s">
        <v>31</v>
      </c>
      <c r="E65" s="26" t="s">
        <v>65</v>
      </c>
      <c r="F65" s="27">
        <v>200</v>
      </c>
      <c r="G65" s="27">
        <v>0.07</v>
      </c>
      <c r="H65" s="27">
        <v>0.02</v>
      </c>
      <c r="I65" s="27">
        <v>15</v>
      </c>
      <c r="J65" s="27">
        <v>60</v>
      </c>
      <c r="K65" s="52" t="s">
        <v>33</v>
      </c>
      <c r="L65" s="27"/>
    </row>
    <row r="66" ht="14.4" spans="1:12">
      <c r="A66" s="22"/>
      <c r="B66" s="23"/>
      <c r="C66" s="24"/>
      <c r="D66" s="28" t="s">
        <v>34</v>
      </c>
      <c r="E66" s="26" t="s">
        <v>35</v>
      </c>
      <c r="F66" s="27">
        <v>30</v>
      </c>
      <c r="G66" s="27">
        <v>2.58</v>
      </c>
      <c r="H66" s="27">
        <v>0.39</v>
      </c>
      <c r="I66" s="27">
        <v>13.56</v>
      </c>
      <c r="J66" s="27">
        <v>68.4</v>
      </c>
      <c r="K66" s="52" t="s">
        <v>36</v>
      </c>
      <c r="L66" s="27"/>
    </row>
    <row r="67" ht="14.4" spans="1:12">
      <c r="A67" s="22"/>
      <c r="B67" s="23"/>
      <c r="C67" s="24"/>
      <c r="D67" s="28" t="s">
        <v>37</v>
      </c>
      <c r="E67" s="26"/>
      <c r="F67" s="27"/>
      <c r="G67" s="27"/>
      <c r="H67" s="27"/>
      <c r="I67" s="27"/>
      <c r="J67" s="27"/>
      <c r="K67" s="52"/>
      <c r="L67" s="27"/>
    </row>
    <row r="68" ht="14.4" spans="1:12">
      <c r="A68" s="22"/>
      <c r="B68" s="23"/>
      <c r="C68" s="24"/>
      <c r="D68" s="29" t="s">
        <v>34</v>
      </c>
      <c r="E68" s="26" t="s">
        <v>66</v>
      </c>
      <c r="F68" s="27">
        <v>50</v>
      </c>
      <c r="G68" s="27">
        <v>3.2</v>
      </c>
      <c r="H68" s="27">
        <v>4</v>
      </c>
      <c r="I68" s="27">
        <v>19.3</v>
      </c>
      <c r="J68" s="27">
        <v>127</v>
      </c>
      <c r="K68" s="52" t="s">
        <v>67</v>
      </c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4.4" spans="1:12">
      <c r="A70" s="30"/>
      <c r="B70" s="31"/>
      <c r="C70" s="32"/>
      <c r="D70" s="33" t="s">
        <v>40</v>
      </c>
      <c r="E70" s="34"/>
      <c r="F70" s="35">
        <f>SUM(F63:F69)</f>
        <v>530</v>
      </c>
      <c r="G70" s="35">
        <f t="shared" ref="G70" si="9">SUM(G63:G69)</f>
        <v>25.09</v>
      </c>
      <c r="H70" s="35">
        <f t="shared" ref="H70" si="10">SUM(H63:H69)</f>
        <v>38.69</v>
      </c>
      <c r="I70" s="35">
        <f t="shared" ref="I70" si="11">SUM(I63:I69)</f>
        <v>89.39</v>
      </c>
      <c r="J70" s="35">
        <f t="shared" ref="J70" si="12">SUM(J63:J69)</f>
        <v>808.15</v>
      </c>
      <c r="K70" s="53"/>
      <c r="L70" s="35"/>
    </row>
    <row r="71" ht="14.4" spans="1:12">
      <c r="A71" s="36">
        <f>A63</f>
        <v>1</v>
      </c>
      <c r="B71" s="37">
        <f>B63</f>
        <v>4</v>
      </c>
      <c r="C71" s="38" t="s">
        <v>41</v>
      </c>
      <c r="D71" s="28" t="s">
        <v>42</v>
      </c>
      <c r="E71" s="26"/>
      <c r="F71" s="27"/>
      <c r="G71" s="27"/>
      <c r="H71" s="27"/>
      <c r="I71" s="27"/>
      <c r="J71" s="27"/>
      <c r="K71" s="52"/>
      <c r="L71" s="27"/>
    </row>
    <row r="72" ht="14.4" spans="1:12">
      <c r="A72" s="22"/>
      <c r="B72" s="23"/>
      <c r="C72" s="24"/>
      <c r="D72" s="28" t="s">
        <v>43</v>
      </c>
      <c r="E72" s="26"/>
      <c r="F72" s="27"/>
      <c r="G72" s="27"/>
      <c r="H72" s="27"/>
      <c r="I72" s="27"/>
      <c r="J72" s="27"/>
      <c r="K72" s="52"/>
      <c r="L72" s="27"/>
    </row>
    <row r="73" ht="14.4" spans="1:12">
      <c r="A73" s="22"/>
      <c r="B73" s="23"/>
      <c r="C73" s="24"/>
      <c r="D73" s="54" t="s">
        <v>26</v>
      </c>
      <c r="E73" s="26"/>
      <c r="F73" s="27"/>
      <c r="G73" s="27"/>
      <c r="H73" s="27"/>
      <c r="I73" s="27"/>
      <c r="J73" s="27"/>
      <c r="K73" s="52"/>
      <c r="L73" s="27"/>
    </row>
    <row r="74" ht="14.4" spans="1:12">
      <c r="A74" s="22"/>
      <c r="B74" s="23"/>
      <c r="C74" s="24"/>
      <c r="D74" s="28" t="s">
        <v>26</v>
      </c>
      <c r="E74" s="26"/>
      <c r="F74" s="27"/>
      <c r="G74" s="27"/>
      <c r="H74" s="27"/>
      <c r="I74" s="27"/>
      <c r="J74" s="27"/>
      <c r="K74" s="52"/>
      <c r="L74" s="27"/>
    </row>
    <row r="75" ht="14.4" spans="1:12">
      <c r="A75" s="22"/>
      <c r="B75" s="23"/>
      <c r="C75" s="24"/>
      <c r="D75" s="28" t="s">
        <v>46</v>
      </c>
      <c r="E75" s="26"/>
      <c r="F75" s="27"/>
      <c r="G75" s="27"/>
      <c r="H75" s="27"/>
      <c r="I75" s="27"/>
      <c r="J75" s="27"/>
      <c r="K75" s="52"/>
      <c r="L75" s="27"/>
    </row>
    <row r="76" ht="14.4" spans="1:12">
      <c r="A76" s="22"/>
      <c r="B76" s="23"/>
      <c r="C76" s="24"/>
      <c r="D76" s="28" t="s">
        <v>47</v>
      </c>
      <c r="E76" s="26"/>
      <c r="F76" s="27"/>
      <c r="G76" s="27"/>
      <c r="H76" s="27"/>
      <c r="I76" s="27"/>
      <c r="J76" s="27"/>
      <c r="K76" s="52"/>
      <c r="L76" s="27"/>
    </row>
    <row r="77" ht="14.4" spans="1:12">
      <c r="A77" s="22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2"/>
      <c r="L77" s="27"/>
    </row>
    <row r="78" ht="14.4" spans="1:12">
      <c r="A78" s="22"/>
      <c r="B78" s="23"/>
      <c r="C78" s="24"/>
      <c r="D78" s="54" t="s">
        <v>38</v>
      </c>
      <c r="E78" s="26"/>
      <c r="F78" s="27"/>
      <c r="G78" s="27"/>
      <c r="H78" s="27"/>
      <c r="I78" s="27"/>
      <c r="J78" s="27"/>
      <c r="K78" s="52"/>
      <c r="L78" s="27"/>
    </row>
    <row r="79" ht="14.4" spans="1:12">
      <c r="A79" s="22"/>
      <c r="B79" s="23"/>
      <c r="C79" s="24"/>
      <c r="D79" s="29"/>
      <c r="E79" s="26"/>
      <c r="F79" s="27"/>
      <c r="G79" s="27"/>
      <c r="H79" s="27"/>
      <c r="I79" s="27"/>
      <c r="J79" s="27"/>
      <c r="K79" s="52"/>
      <c r="L79" s="27"/>
    </row>
    <row r="80" ht="14.4" spans="1:12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52"/>
      <c r="L80" s="27"/>
    </row>
    <row r="81" ht="14.4" spans="1:12">
      <c r="A81" s="30"/>
      <c r="B81" s="31"/>
      <c r="C81" s="32"/>
      <c r="D81" s="33" t="s">
        <v>40</v>
      </c>
      <c r="E81" s="34"/>
      <c r="F81" s="35"/>
      <c r="G81" s="35"/>
      <c r="H81" s="35"/>
      <c r="I81" s="35"/>
      <c r="J81" s="35"/>
      <c r="K81" s="53"/>
      <c r="L81" s="35"/>
    </row>
    <row r="82" ht="15.75" customHeight="1" spans="1:12">
      <c r="A82" s="39">
        <f>A63</f>
        <v>1</v>
      </c>
      <c r="B82" s="40">
        <f>B63</f>
        <v>4</v>
      </c>
      <c r="C82" s="41" t="s">
        <v>49</v>
      </c>
      <c r="D82" s="42"/>
      <c r="E82" s="43"/>
      <c r="F82" s="44"/>
      <c r="G82" s="44"/>
      <c r="H82" s="44"/>
      <c r="I82" s="44"/>
      <c r="J82" s="44"/>
      <c r="K82" s="44"/>
      <c r="L82" s="44"/>
    </row>
    <row r="83" ht="14.4" spans="1:12">
      <c r="A83" s="16">
        <v>1</v>
      </c>
      <c r="B83" s="17">
        <v>5</v>
      </c>
      <c r="C83" s="18" t="s">
        <v>25</v>
      </c>
      <c r="D83" s="19" t="s">
        <v>26</v>
      </c>
      <c r="E83" s="20" t="s">
        <v>68</v>
      </c>
      <c r="F83" s="21">
        <v>100</v>
      </c>
      <c r="G83" s="21">
        <v>13.2</v>
      </c>
      <c r="H83" s="21">
        <v>28.4</v>
      </c>
      <c r="I83" s="21">
        <v>15.8</v>
      </c>
      <c r="J83" s="21">
        <v>370</v>
      </c>
      <c r="K83" s="51" t="s">
        <v>69</v>
      </c>
      <c r="L83" s="21"/>
    </row>
    <row r="84" ht="26.4" spans="1:12">
      <c r="A84" s="22"/>
      <c r="B84" s="23"/>
      <c r="C84" s="24"/>
      <c r="D84" s="25" t="s">
        <v>26</v>
      </c>
      <c r="E84" s="26" t="s">
        <v>29</v>
      </c>
      <c r="F84" s="27">
        <v>160</v>
      </c>
      <c r="G84" s="27">
        <v>5.92</v>
      </c>
      <c r="H84" s="27">
        <v>5.28</v>
      </c>
      <c r="I84" s="27">
        <v>31.52</v>
      </c>
      <c r="J84" s="27">
        <v>196.8</v>
      </c>
      <c r="K84" s="52" t="s">
        <v>30</v>
      </c>
      <c r="L84" s="27"/>
    </row>
    <row r="85" ht="26.4" spans="1:12">
      <c r="A85" s="22"/>
      <c r="B85" s="23"/>
      <c r="C85" s="24"/>
      <c r="D85" s="54" t="s">
        <v>31</v>
      </c>
      <c r="E85" s="26" t="s">
        <v>70</v>
      </c>
      <c r="F85" s="27">
        <v>200</v>
      </c>
      <c r="G85" s="27">
        <v>0.07</v>
      </c>
      <c r="H85" s="27">
        <v>0.02</v>
      </c>
      <c r="I85" s="27">
        <v>15</v>
      </c>
      <c r="J85" s="27">
        <v>60</v>
      </c>
      <c r="K85" s="52" t="s">
        <v>33</v>
      </c>
      <c r="L85" s="27"/>
    </row>
    <row r="86" ht="14.4" spans="1:12">
      <c r="A86" s="22"/>
      <c r="B86" s="23"/>
      <c r="C86" s="24"/>
      <c r="D86" s="28" t="s">
        <v>34</v>
      </c>
      <c r="E86" s="26" t="s">
        <v>35</v>
      </c>
      <c r="F86" s="27">
        <v>35</v>
      </c>
      <c r="G86" s="27">
        <v>3.01</v>
      </c>
      <c r="H86" s="27">
        <v>0.46</v>
      </c>
      <c r="I86" s="27">
        <v>15.82</v>
      </c>
      <c r="J86" s="27">
        <v>79.8</v>
      </c>
      <c r="K86" s="52" t="s">
        <v>36</v>
      </c>
      <c r="L86" s="27"/>
    </row>
    <row r="87" ht="14.4" spans="1:12">
      <c r="A87" s="22"/>
      <c r="B87" s="23"/>
      <c r="C87" s="24"/>
      <c r="D87" s="28" t="s">
        <v>37</v>
      </c>
      <c r="E87" s="26"/>
      <c r="F87" s="27"/>
      <c r="G87" s="27"/>
      <c r="H87" s="27"/>
      <c r="I87" s="27"/>
      <c r="J87" s="27"/>
      <c r="K87" s="52"/>
      <c r="L87" s="27"/>
    </row>
    <row r="88" ht="14.4" spans="1:12">
      <c r="A88" s="22"/>
      <c r="B88" s="23"/>
      <c r="C88" s="24"/>
      <c r="D88" s="29" t="s">
        <v>71</v>
      </c>
      <c r="E88" s="26"/>
      <c r="F88" s="27"/>
      <c r="G88" s="27"/>
      <c r="H88" s="27"/>
      <c r="I88" s="27"/>
      <c r="J88" s="27"/>
      <c r="K88" s="52"/>
      <c r="L88" s="27"/>
    </row>
    <row r="89" ht="14.4" spans="1:12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52"/>
      <c r="L89" s="27"/>
    </row>
    <row r="90" ht="14.4" spans="1:12">
      <c r="A90" s="30"/>
      <c r="B90" s="31"/>
      <c r="C90" s="32"/>
      <c r="D90" s="33" t="s">
        <v>40</v>
      </c>
      <c r="E90" s="34"/>
      <c r="F90" s="35">
        <f>SUM(F83:F89)</f>
        <v>495</v>
      </c>
      <c r="G90" s="35">
        <f t="shared" ref="G90" si="13">SUM(G83:G89)</f>
        <v>22.2</v>
      </c>
      <c r="H90" s="35">
        <f t="shared" ref="H90" si="14">SUM(H83:H89)</f>
        <v>34.16</v>
      </c>
      <c r="I90" s="35">
        <f t="shared" ref="I90" si="15">SUM(I83:I89)</f>
        <v>78.14</v>
      </c>
      <c r="J90" s="35">
        <f t="shared" ref="J90" si="16">SUM(J83:J89)</f>
        <v>706.6</v>
      </c>
      <c r="K90" s="53"/>
      <c r="L90" s="35"/>
    </row>
    <row r="91" ht="14.4" spans="1:12">
      <c r="A91" s="36">
        <f>A83</f>
        <v>1</v>
      </c>
      <c r="B91" s="37">
        <f>B83</f>
        <v>5</v>
      </c>
      <c r="C91" s="38" t="s">
        <v>41</v>
      </c>
      <c r="D91" s="28" t="s">
        <v>42</v>
      </c>
      <c r="E91" s="26"/>
      <c r="F91" s="27"/>
      <c r="G91" s="27"/>
      <c r="H91" s="27"/>
      <c r="I91" s="27"/>
      <c r="J91" s="27"/>
      <c r="K91" s="52"/>
      <c r="L91" s="27"/>
    </row>
    <row r="92" ht="14.4" spans="1:12">
      <c r="A92" s="22"/>
      <c r="B92" s="23"/>
      <c r="C92" s="24"/>
      <c r="D92" s="28" t="s">
        <v>43</v>
      </c>
      <c r="E92" s="26"/>
      <c r="F92" s="27"/>
      <c r="G92" s="27"/>
      <c r="H92" s="27"/>
      <c r="I92" s="27"/>
      <c r="J92" s="27"/>
      <c r="K92" s="52"/>
      <c r="L92" s="27"/>
    </row>
    <row r="93" ht="14.4" spans="1:12">
      <c r="A93" s="22"/>
      <c r="B93" s="23"/>
      <c r="C93" s="24"/>
      <c r="D93" s="28" t="s">
        <v>26</v>
      </c>
      <c r="E93" s="26"/>
      <c r="F93" s="27"/>
      <c r="G93" s="27"/>
      <c r="H93" s="27"/>
      <c r="I93" s="27"/>
      <c r="J93" s="27"/>
      <c r="K93" s="52"/>
      <c r="L93" s="27"/>
    </row>
    <row r="94" ht="14.4" spans="1:12">
      <c r="A94" s="22"/>
      <c r="B94" s="23"/>
      <c r="C94" s="24"/>
      <c r="D94" s="28" t="s">
        <v>26</v>
      </c>
      <c r="E94" s="26"/>
      <c r="F94" s="27"/>
      <c r="G94" s="27"/>
      <c r="H94" s="27"/>
      <c r="I94" s="27"/>
      <c r="J94" s="27"/>
      <c r="K94" s="52"/>
      <c r="L94" s="27"/>
    </row>
    <row r="95" ht="14.4" spans="1:12">
      <c r="A95" s="22"/>
      <c r="B95" s="23"/>
      <c r="C95" s="24"/>
      <c r="D95" s="28" t="s">
        <v>46</v>
      </c>
      <c r="E95" s="26"/>
      <c r="F95" s="27"/>
      <c r="G95" s="27"/>
      <c r="H95" s="27"/>
      <c r="I95" s="27"/>
      <c r="J95" s="27"/>
      <c r="K95" s="52"/>
      <c r="L95" s="27"/>
    </row>
    <row r="96" ht="14.4" spans="1:12">
      <c r="A96" s="22"/>
      <c r="B96" s="23"/>
      <c r="C96" s="24"/>
      <c r="D96" s="28" t="s">
        <v>47</v>
      </c>
      <c r="E96" s="26"/>
      <c r="F96" s="27"/>
      <c r="G96" s="27"/>
      <c r="H96" s="27"/>
      <c r="I96" s="27"/>
      <c r="J96" s="27"/>
      <c r="K96" s="52"/>
      <c r="L96" s="27"/>
    </row>
    <row r="97" ht="14.4" spans="1:12">
      <c r="A97" s="22"/>
      <c r="B97" s="23"/>
      <c r="C97" s="24"/>
      <c r="D97" s="28" t="s">
        <v>48</v>
      </c>
      <c r="E97" s="26"/>
      <c r="F97" s="27"/>
      <c r="G97" s="27"/>
      <c r="H97" s="27"/>
      <c r="I97" s="27"/>
      <c r="J97" s="27"/>
      <c r="K97" s="52"/>
      <c r="L97" s="27"/>
    </row>
    <row r="98" ht="14.4" spans="1:12">
      <c r="A98" s="22"/>
      <c r="B98" s="23"/>
      <c r="C98" s="24"/>
      <c r="D98" s="54" t="s">
        <v>38</v>
      </c>
      <c r="E98" s="26"/>
      <c r="F98" s="27"/>
      <c r="G98" s="27"/>
      <c r="H98" s="27"/>
      <c r="I98" s="27"/>
      <c r="J98" s="27"/>
      <c r="K98" s="52"/>
      <c r="L98" s="27"/>
    </row>
    <row r="99" ht="14.4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2"/>
      <c r="L99" s="27"/>
    </row>
    <row r="100" ht="14.4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2"/>
      <c r="L100" s="27"/>
    </row>
    <row r="101" ht="14.4" spans="1:12">
      <c r="A101" s="30"/>
      <c r="B101" s="31"/>
      <c r="C101" s="32"/>
      <c r="D101" s="33" t="s">
        <v>40</v>
      </c>
      <c r="E101" s="34"/>
      <c r="F101" s="35"/>
      <c r="G101" s="35"/>
      <c r="H101" s="35"/>
      <c r="I101" s="35"/>
      <c r="J101" s="35"/>
      <c r="K101" s="53"/>
      <c r="L101" s="35"/>
    </row>
    <row r="102" ht="15.75" customHeight="1" spans="1:12">
      <c r="A102" s="39">
        <f>A83</f>
        <v>1</v>
      </c>
      <c r="B102" s="40">
        <f>B83</f>
        <v>5</v>
      </c>
      <c r="C102" s="41" t="s">
        <v>49</v>
      </c>
      <c r="D102" s="42"/>
      <c r="E102" s="43"/>
      <c r="F102" s="44"/>
      <c r="G102" s="44"/>
      <c r="H102" s="44"/>
      <c r="I102" s="44"/>
      <c r="J102" s="44"/>
      <c r="K102" s="44"/>
      <c r="L102" s="44"/>
    </row>
    <row r="103" ht="26.4" spans="1:12">
      <c r="A103" s="16">
        <v>2</v>
      </c>
      <c r="B103" s="17">
        <v>1</v>
      </c>
      <c r="C103" s="18" t="s">
        <v>25</v>
      </c>
      <c r="D103" s="55" t="s">
        <v>26</v>
      </c>
      <c r="E103" s="20" t="s">
        <v>72</v>
      </c>
      <c r="F103" s="56">
        <v>98</v>
      </c>
      <c r="G103" s="21">
        <v>11</v>
      </c>
      <c r="H103" s="21">
        <v>15.88</v>
      </c>
      <c r="I103" s="21">
        <v>1.81</v>
      </c>
      <c r="J103" s="21">
        <v>193.5</v>
      </c>
      <c r="K103" s="51" t="s">
        <v>73</v>
      </c>
      <c r="L103" s="21"/>
    </row>
    <row r="104" ht="26.4" spans="1:12">
      <c r="A104" s="22"/>
      <c r="B104" s="23"/>
      <c r="C104" s="24"/>
      <c r="D104" s="25" t="s">
        <v>26</v>
      </c>
      <c r="E104" s="26" t="s">
        <v>29</v>
      </c>
      <c r="F104" s="27">
        <v>180</v>
      </c>
      <c r="G104" s="27">
        <v>6.66</v>
      </c>
      <c r="H104" s="27">
        <v>5.94</v>
      </c>
      <c r="I104" s="27">
        <v>35.46</v>
      </c>
      <c r="J104" s="27">
        <v>221.4</v>
      </c>
      <c r="K104" s="52" t="s">
        <v>30</v>
      </c>
      <c r="L104" s="27"/>
    </row>
    <row r="105" ht="26.4" spans="1:12">
      <c r="A105" s="22"/>
      <c r="B105" s="23"/>
      <c r="C105" s="24"/>
      <c r="D105" s="28" t="s">
        <v>31</v>
      </c>
      <c r="E105" s="26" t="s">
        <v>74</v>
      </c>
      <c r="F105" s="27">
        <v>200</v>
      </c>
      <c r="G105" s="27">
        <v>3.17</v>
      </c>
      <c r="H105" s="27">
        <v>2.68</v>
      </c>
      <c r="I105" s="27">
        <v>15.95</v>
      </c>
      <c r="J105" s="27">
        <v>100.6</v>
      </c>
      <c r="K105" s="52" t="s">
        <v>75</v>
      </c>
      <c r="L105" s="27"/>
    </row>
    <row r="106" ht="14.4" spans="1:12">
      <c r="A106" s="22"/>
      <c r="B106" s="23"/>
      <c r="C106" s="24"/>
      <c r="D106" s="28" t="s">
        <v>34</v>
      </c>
      <c r="E106" s="26" t="s">
        <v>35</v>
      </c>
      <c r="F106" s="27">
        <v>30</v>
      </c>
      <c r="G106" s="27">
        <v>2.58</v>
      </c>
      <c r="H106" s="27">
        <v>0.39</v>
      </c>
      <c r="I106" s="27">
        <v>13.56</v>
      </c>
      <c r="J106" s="27">
        <v>68.4</v>
      </c>
      <c r="K106" s="52" t="s">
        <v>36</v>
      </c>
      <c r="L106" s="27"/>
    </row>
    <row r="107" ht="14.4" spans="1:12">
      <c r="A107" s="22"/>
      <c r="B107" s="23"/>
      <c r="C107" s="24"/>
      <c r="D107" s="28" t="s">
        <v>37</v>
      </c>
      <c r="E107" s="26"/>
      <c r="F107" s="27"/>
      <c r="G107" s="27"/>
      <c r="H107" s="27"/>
      <c r="I107" s="27"/>
      <c r="J107" s="27"/>
      <c r="K107" s="52"/>
      <c r="L107" s="27"/>
    </row>
    <row r="108" ht="14.4" spans="1:12">
      <c r="A108" s="22"/>
      <c r="B108" s="23"/>
      <c r="C108" s="24"/>
      <c r="D108" s="29"/>
      <c r="E108" s="26"/>
      <c r="F108" s="27"/>
      <c r="G108" s="27"/>
      <c r="H108" s="27"/>
      <c r="I108" s="27"/>
      <c r="J108" s="27"/>
      <c r="K108" s="52"/>
      <c r="L108" s="27"/>
    </row>
    <row r="109" ht="14.4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2"/>
      <c r="L109" s="27"/>
    </row>
    <row r="110" ht="14.4" spans="1:12">
      <c r="A110" s="30"/>
      <c r="B110" s="31"/>
      <c r="C110" s="32"/>
      <c r="D110" s="33" t="s">
        <v>40</v>
      </c>
      <c r="E110" s="34"/>
      <c r="F110" s="35">
        <f>SUM(F103:F109)</f>
        <v>508</v>
      </c>
      <c r="G110" s="35">
        <f t="shared" ref="G110:J110" si="17">SUM(G103:G109)</f>
        <v>23.41</v>
      </c>
      <c r="H110" s="35">
        <f t="shared" si="17"/>
        <v>24.89</v>
      </c>
      <c r="I110" s="35">
        <f t="shared" si="17"/>
        <v>66.78</v>
      </c>
      <c r="J110" s="35">
        <f t="shared" si="17"/>
        <v>583.9</v>
      </c>
      <c r="K110" s="53"/>
      <c r="L110" s="35"/>
    </row>
    <row r="111" ht="14.4" spans="1:12">
      <c r="A111" s="36"/>
      <c r="B111" s="37">
        <f>B103</f>
        <v>1</v>
      </c>
      <c r="C111" s="38" t="s">
        <v>41</v>
      </c>
      <c r="D111" s="28" t="s">
        <v>42</v>
      </c>
      <c r="E111" s="26"/>
      <c r="F111" s="27"/>
      <c r="G111" s="27"/>
      <c r="H111" s="27"/>
      <c r="I111" s="27"/>
      <c r="J111" s="27"/>
      <c r="K111" s="52"/>
      <c r="L111" s="27"/>
    </row>
    <row r="112" ht="14.4" spans="1:12">
      <c r="A112" s="22"/>
      <c r="B112" s="23"/>
      <c r="C112" s="24"/>
      <c r="D112" s="28" t="s">
        <v>43</v>
      </c>
      <c r="E112" s="26"/>
      <c r="F112" s="27"/>
      <c r="G112" s="27"/>
      <c r="H112" s="27"/>
      <c r="I112" s="27"/>
      <c r="J112" s="27"/>
      <c r="K112" s="52"/>
      <c r="L112" s="27"/>
    </row>
    <row r="113" ht="14.4" spans="1:12">
      <c r="A113" s="22"/>
      <c r="B113" s="23"/>
      <c r="C113" s="24"/>
      <c r="D113" s="28" t="s">
        <v>44</v>
      </c>
      <c r="E113" s="26"/>
      <c r="F113" s="27"/>
      <c r="G113" s="27"/>
      <c r="H113" s="27"/>
      <c r="I113" s="27"/>
      <c r="J113" s="27"/>
      <c r="K113" s="52"/>
      <c r="L113" s="27"/>
    </row>
    <row r="114" ht="14.4" spans="1:12">
      <c r="A114" s="22"/>
      <c r="B114" s="23"/>
      <c r="C114" s="24"/>
      <c r="D114" s="28" t="s">
        <v>45</v>
      </c>
      <c r="E114" s="26"/>
      <c r="F114" s="27"/>
      <c r="G114" s="27"/>
      <c r="H114" s="27"/>
      <c r="I114" s="27"/>
      <c r="J114" s="27"/>
      <c r="K114" s="52"/>
      <c r="L114" s="27"/>
    </row>
    <row r="115" ht="14.4" spans="1:12">
      <c r="A115" s="22"/>
      <c r="B115" s="23"/>
      <c r="C115" s="24"/>
      <c r="D115" s="28" t="s">
        <v>46</v>
      </c>
      <c r="E115" s="26"/>
      <c r="F115" s="27"/>
      <c r="G115" s="27"/>
      <c r="H115" s="27"/>
      <c r="I115" s="27"/>
      <c r="J115" s="27"/>
      <c r="K115" s="52"/>
      <c r="L115" s="27"/>
    </row>
    <row r="116" ht="14.4" spans="1:12">
      <c r="A116" s="22"/>
      <c r="B116" s="23"/>
      <c r="C116" s="24"/>
      <c r="D116" s="28" t="s">
        <v>47</v>
      </c>
      <c r="E116" s="26"/>
      <c r="F116" s="27"/>
      <c r="G116" s="27"/>
      <c r="H116" s="27"/>
      <c r="I116" s="27"/>
      <c r="J116" s="27"/>
      <c r="K116" s="52"/>
      <c r="L116" s="27"/>
    </row>
    <row r="117" ht="14.4" spans="1:12">
      <c r="A117" s="22"/>
      <c r="B117" s="23"/>
      <c r="C117" s="24"/>
      <c r="D117" s="28" t="s">
        <v>48</v>
      </c>
      <c r="E117" s="26"/>
      <c r="F117" s="27"/>
      <c r="G117" s="27"/>
      <c r="H117" s="27"/>
      <c r="I117" s="27"/>
      <c r="J117" s="27"/>
      <c r="K117" s="52"/>
      <c r="L117" s="27"/>
    </row>
    <row r="118" ht="14.4" spans="1:12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52"/>
      <c r="L118" s="27"/>
    </row>
    <row r="119" ht="14.4" spans="1:12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52"/>
      <c r="L119" s="27"/>
    </row>
    <row r="120" ht="14.4" spans="1:12">
      <c r="A120" s="30"/>
      <c r="B120" s="31"/>
      <c r="C120" s="32"/>
      <c r="D120" s="33" t="s">
        <v>40</v>
      </c>
      <c r="E120" s="34"/>
      <c r="F120" s="35"/>
      <c r="G120" s="35"/>
      <c r="H120" s="35"/>
      <c r="I120" s="35"/>
      <c r="J120" s="35"/>
      <c r="K120" s="53"/>
      <c r="L120" s="35"/>
    </row>
    <row r="121" spans="1:12">
      <c r="A121" s="39">
        <f>A103</f>
        <v>2</v>
      </c>
      <c r="B121" s="40">
        <f>B103</f>
        <v>1</v>
      </c>
      <c r="C121" s="41" t="s">
        <v>49</v>
      </c>
      <c r="D121" s="42"/>
      <c r="E121" s="43"/>
      <c r="F121" s="44"/>
      <c r="G121" s="44"/>
      <c r="H121" s="44"/>
      <c r="I121" s="44"/>
      <c r="J121" s="44"/>
      <c r="K121" s="44"/>
      <c r="L121" s="44"/>
    </row>
    <row r="122" ht="26.4" spans="1:12">
      <c r="A122" s="45">
        <v>2</v>
      </c>
      <c r="B122" s="23">
        <v>2</v>
      </c>
      <c r="C122" s="18" t="s">
        <v>25</v>
      </c>
      <c r="D122" s="19" t="s">
        <v>26</v>
      </c>
      <c r="E122" s="20" t="s">
        <v>76</v>
      </c>
      <c r="F122" s="21">
        <v>203</v>
      </c>
      <c r="G122" s="21">
        <v>8.14</v>
      </c>
      <c r="H122" s="21">
        <v>5.53</v>
      </c>
      <c r="I122" s="21">
        <v>40.01</v>
      </c>
      <c r="J122" s="21">
        <v>242.8</v>
      </c>
      <c r="K122" s="51" t="s">
        <v>77</v>
      </c>
      <c r="L122" s="21"/>
    </row>
    <row r="123" ht="14.4" spans="1:12">
      <c r="A123" s="45"/>
      <c r="B123" s="23"/>
      <c r="C123" s="24"/>
      <c r="D123" s="25"/>
      <c r="E123" s="26"/>
      <c r="F123" s="27"/>
      <c r="G123" s="27"/>
      <c r="H123" s="27"/>
      <c r="I123" s="27"/>
      <c r="J123" s="27"/>
      <c r="K123" s="52"/>
      <c r="L123" s="27"/>
    </row>
    <row r="124" ht="26.4" spans="1:12">
      <c r="A124" s="45"/>
      <c r="B124" s="23"/>
      <c r="C124" s="24"/>
      <c r="D124" s="54" t="s">
        <v>31</v>
      </c>
      <c r="E124" s="26" t="s">
        <v>32</v>
      </c>
      <c r="F124" s="27">
        <v>200</v>
      </c>
      <c r="G124" s="27">
        <v>0.07</v>
      </c>
      <c r="H124" s="27">
        <v>0.02</v>
      </c>
      <c r="I124" s="27">
        <v>15</v>
      </c>
      <c r="J124" s="27">
        <v>60</v>
      </c>
      <c r="K124" s="52" t="s">
        <v>33</v>
      </c>
      <c r="L124" s="27"/>
    </row>
    <row r="125" ht="14.4" spans="1:12">
      <c r="A125" s="45"/>
      <c r="B125" s="23"/>
      <c r="C125" s="24"/>
      <c r="D125" s="54" t="s">
        <v>34</v>
      </c>
      <c r="E125" s="26" t="s">
        <v>66</v>
      </c>
      <c r="F125" s="57">
        <v>55</v>
      </c>
      <c r="G125" s="27">
        <v>7.08</v>
      </c>
      <c r="H125" s="27">
        <v>10.43</v>
      </c>
      <c r="I125" s="27">
        <v>16.27</v>
      </c>
      <c r="J125" s="27">
        <v>189.8</v>
      </c>
      <c r="K125" s="52" t="s">
        <v>78</v>
      </c>
      <c r="L125" s="27"/>
    </row>
    <row r="126" ht="26.4" spans="1:12">
      <c r="A126" s="45"/>
      <c r="B126" s="23"/>
      <c r="C126" s="24"/>
      <c r="D126" s="28" t="s">
        <v>37</v>
      </c>
      <c r="E126" s="26" t="s">
        <v>79</v>
      </c>
      <c r="F126" s="27">
        <v>100</v>
      </c>
      <c r="G126" s="27">
        <v>0.4</v>
      </c>
      <c r="H126" s="27">
        <v>0.3</v>
      </c>
      <c r="I126" s="27">
        <v>10.3</v>
      </c>
      <c r="J126" s="27">
        <v>47</v>
      </c>
      <c r="K126" s="52" t="s">
        <v>60</v>
      </c>
      <c r="L126" s="27"/>
    </row>
    <row r="127" ht="14.4" spans="1:12">
      <c r="A127" s="45"/>
      <c r="B127" s="23"/>
      <c r="C127" s="24"/>
      <c r="D127" s="29"/>
      <c r="E127" s="26"/>
      <c r="F127" s="27"/>
      <c r="G127" s="27"/>
      <c r="H127" s="27"/>
      <c r="I127" s="27"/>
      <c r="J127" s="27"/>
      <c r="K127" s="52"/>
      <c r="L127" s="27"/>
    </row>
    <row r="128" ht="14.4" spans="1:12">
      <c r="A128" s="45"/>
      <c r="B128" s="23"/>
      <c r="C128" s="24"/>
      <c r="D128" s="25"/>
      <c r="E128" s="26"/>
      <c r="F128" s="27"/>
      <c r="G128" s="27"/>
      <c r="H128" s="27"/>
      <c r="I128" s="27"/>
      <c r="J128" s="27"/>
      <c r="K128" s="52"/>
      <c r="L128" s="27"/>
    </row>
    <row r="129" ht="14.4" spans="1:12">
      <c r="A129" s="46"/>
      <c r="B129" s="31"/>
      <c r="C129" s="32"/>
      <c r="D129" s="33" t="s">
        <v>40</v>
      </c>
      <c r="E129" s="34"/>
      <c r="F129" s="35">
        <f>SUM(F122:F128)</f>
        <v>558</v>
      </c>
      <c r="G129" s="35">
        <f t="shared" ref="G129:J129" si="18">SUM(G122:G128)</f>
        <v>15.69</v>
      </c>
      <c r="H129" s="35">
        <f t="shared" si="18"/>
        <v>16.28</v>
      </c>
      <c r="I129" s="35">
        <f t="shared" si="18"/>
        <v>81.58</v>
      </c>
      <c r="J129" s="35">
        <f t="shared" si="18"/>
        <v>539.6</v>
      </c>
      <c r="K129" s="53"/>
      <c r="L129" s="35"/>
    </row>
    <row r="130" ht="14.4" spans="1:12">
      <c r="A130" s="37">
        <f>A122</f>
        <v>2</v>
      </c>
      <c r="B130" s="37">
        <f>B122</f>
        <v>2</v>
      </c>
      <c r="C130" s="38" t="s">
        <v>41</v>
      </c>
      <c r="D130" s="28" t="s">
        <v>42</v>
      </c>
      <c r="E130" s="26"/>
      <c r="F130" s="27"/>
      <c r="G130" s="27"/>
      <c r="H130" s="27"/>
      <c r="I130" s="27"/>
      <c r="J130" s="27"/>
      <c r="K130" s="52"/>
      <c r="L130" s="27"/>
    </row>
    <row r="131" ht="14.4" spans="1:12">
      <c r="A131" s="45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2"/>
      <c r="L131" s="27"/>
    </row>
    <row r="132" ht="14.4" spans="1:12">
      <c r="A132" s="45"/>
      <c r="B132" s="23"/>
      <c r="C132" s="24"/>
      <c r="D132" s="28" t="s">
        <v>44</v>
      </c>
      <c r="E132" s="26"/>
      <c r="F132" s="27"/>
      <c r="G132" s="27"/>
      <c r="H132" s="27"/>
      <c r="I132" s="27"/>
      <c r="J132" s="27"/>
      <c r="K132" s="52"/>
      <c r="L132" s="27"/>
    </row>
    <row r="133" ht="14.4" spans="1:12">
      <c r="A133" s="45"/>
      <c r="B133" s="23"/>
      <c r="C133" s="24"/>
      <c r="D133" s="28" t="s">
        <v>45</v>
      </c>
      <c r="E133" s="26"/>
      <c r="F133" s="27"/>
      <c r="G133" s="27"/>
      <c r="H133" s="27"/>
      <c r="I133" s="27"/>
      <c r="J133" s="27"/>
      <c r="K133" s="52"/>
      <c r="L133" s="27"/>
    </row>
    <row r="134" ht="14.4" spans="1:12">
      <c r="A134" s="45"/>
      <c r="B134" s="23"/>
      <c r="C134" s="24"/>
      <c r="D134" s="28" t="s">
        <v>46</v>
      </c>
      <c r="E134" s="26"/>
      <c r="F134" s="27"/>
      <c r="G134" s="27"/>
      <c r="H134" s="27"/>
      <c r="I134" s="27"/>
      <c r="J134" s="27"/>
      <c r="K134" s="52"/>
      <c r="L134" s="27"/>
    </row>
    <row r="135" ht="14.4" spans="1:12">
      <c r="A135" s="45"/>
      <c r="B135" s="23"/>
      <c r="C135" s="24"/>
      <c r="D135" s="28" t="s">
        <v>47</v>
      </c>
      <c r="E135" s="26"/>
      <c r="F135" s="27"/>
      <c r="G135" s="27"/>
      <c r="H135" s="27"/>
      <c r="I135" s="27"/>
      <c r="J135" s="27"/>
      <c r="K135" s="52"/>
      <c r="L135" s="27"/>
    </row>
    <row r="136" ht="14.4" spans="1:12">
      <c r="A136" s="45"/>
      <c r="B136" s="23"/>
      <c r="C136" s="24"/>
      <c r="D136" s="28" t="s">
        <v>48</v>
      </c>
      <c r="E136" s="26"/>
      <c r="F136" s="27"/>
      <c r="G136" s="27"/>
      <c r="H136" s="27"/>
      <c r="I136" s="27"/>
      <c r="J136" s="27"/>
      <c r="K136" s="52"/>
      <c r="L136" s="27"/>
    </row>
    <row r="137" ht="14.4" spans="1:12">
      <c r="A137" s="45"/>
      <c r="B137" s="23"/>
      <c r="C137" s="24"/>
      <c r="D137" s="29" t="s">
        <v>38</v>
      </c>
      <c r="E137" s="26"/>
      <c r="F137" s="27"/>
      <c r="G137" s="27"/>
      <c r="H137" s="27"/>
      <c r="I137" s="27"/>
      <c r="J137" s="27"/>
      <c r="K137" s="52"/>
      <c r="L137" s="27"/>
    </row>
    <row r="138" ht="14.4" spans="1:12">
      <c r="A138" s="45"/>
      <c r="B138" s="23"/>
      <c r="C138" s="24"/>
      <c r="D138" s="25"/>
      <c r="E138" s="26"/>
      <c r="F138" s="27"/>
      <c r="G138" s="27"/>
      <c r="H138" s="27"/>
      <c r="I138" s="27"/>
      <c r="J138" s="27"/>
      <c r="K138" s="52"/>
      <c r="L138" s="27"/>
    </row>
    <row r="139" ht="14.4" spans="1:12">
      <c r="A139" s="46"/>
      <c r="B139" s="31"/>
      <c r="C139" s="32"/>
      <c r="D139" s="33" t="s">
        <v>40</v>
      </c>
      <c r="E139" s="34"/>
      <c r="F139" s="35"/>
      <c r="G139" s="35"/>
      <c r="H139" s="35"/>
      <c r="I139" s="35"/>
      <c r="J139" s="35"/>
      <c r="K139" s="53"/>
      <c r="L139" s="35"/>
    </row>
    <row r="140" spans="1:12">
      <c r="A140" s="47">
        <f>A122</f>
        <v>2</v>
      </c>
      <c r="B140" s="47">
        <f>B122</f>
        <v>2</v>
      </c>
      <c r="C140" s="41" t="s">
        <v>49</v>
      </c>
      <c r="D140" s="42"/>
      <c r="E140" s="43"/>
      <c r="F140" s="44"/>
      <c r="G140" s="44"/>
      <c r="H140" s="44"/>
      <c r="I140" s="44"/>
      <c r="J140" s="44"/>
      <c r="K140" s="44"/>
      <c r="L140" s="44"/>
    </row>
    <row r="141" ht="26.4" spans="1:12">
      <c r="A141" s="16">
        <v>2</v>
      </c>
      <c r="B141" s="17">
        <v>3</v>
      </c>
      <c r="C141" s="18" t="s">
        <v>25</v>
      </c>
      <c r="D141" s="19" t="s">
        <v>26</v>
      </c>
      <c r="E141" s="20" t="s">
        <v>80</v>
      </c>
      <c r="F141" s="21">
        <v>140</v>
      </c>
      <c r="G141" s="21">
        <v>9.84</v>
      </c>
      <c r="H141" s="21">
        <v>23.6</v>
      </c>
      <c r="I141" s="21">
        <v>13.26</v>
      </c>
      <c r="J141" s="21">
        <v>306.4</v>
      </c>
      <c r="K141" s="51" t="s">
        <v>81</v>
      </c>
      <c r="L141" s="21"/>
    </row>
    <row r="142" ht="26.4" spans="1:12">
      <c r="A142" s="22"/>
      <c r="B142" s="23"/>
      <c r="C142" s="24"/>
      <c r="D142" s="25" t="s">
        <v>26</v>
      </c>
      <c r="E142" s="26" t="s">
        <v>82</v>
      </c>
      <c r="F142" s="27">
        <v>10</v>
      </c>
      <c r="G142" s="27">
        <v>0.29</v>
      </c>
      <c r="H142" s="27">
        <v>0.27</v>
      </c>
      <c r="I142" s="27">
        <v>0.58</v>
      </c>
      <c r="J142" s="27">
        <v>5.92</v>
      </c>
      <c r="K142" s="52" t="s">
        <v>83</v>
      </c>
      <c r="L142" s="27"/>
    </row>
    <row r="143" ht="26.4" spans="1:12">
      <c r="A143" s="22"/>
      <c r="B143" s="23"/>
      <c r="C143" s="24"/>
      <c r="D143" s="28" t="s">
        <v>31</v>
      </c>
      <c r="E143" s="26" t="s">
        <v>32</v>
      </c>
      <c r="F143" s="27">
        <v>200</v>
      </c>
      <c r="G143" s="27">
        <v>0.07</v>
      </c>
      <c r="H143" s="27">
        <v>0.02</v>
      </c>
      <c r="I143" s="27">
        <v>15</v>
      </c>
      <c r="J143" s="27">
        <v>60</v>
      </c>
      <c r="K143" s="52" t="s">
        <v>33</v>
      </c>
      <c r="L143" s="27"/>
    </row>
    <row r="144" ht="15.75" customHeight="1" spans="1:12">
      <c r="A144" s="22"/>
      <c r="B144" s="23"/>
      <c r="C144" s="24"/>
      <c r="D144" s="28" t="s">
        <v>34</v>
      </c>
      <c r="E144" s="26" t="s">
        <v>35</v>
      </c>
      <c r="F144" s="27">
        <v>40</v>
      </c>
      <c r="G144" s="27">
        <v>3.44</v>
      </c>
      <c r="H144" s="27">
        <v>0.52</v>
      </c>
      <c r="I144" s="27">
        <v>18.08</v>
      </c>
      <c r="J144" s="27">
        <v>91.2</v>
      </c>
      <c r="K144" s="52" t="s">
        <v>36</v>
      </c>
      <c r="L144" s="27"/>
    </row>
    <row r="145" ht="26.4" spans="1:12">
      <c r="A145" s="22"/>
      <c r="B145" s="23"/>
      <c r="C145" s="24"/>
      <c r="D145" s="28" t="s">
        <v>37</v>
      </c>
      <c r="E145" s="26" t="s">
        <v>84</v>
      </c>
      <c r="F145" s="27">
        <v>130</v>
      </c>
      <c r="G145" s="27">
        <v>1.17</v>
      </c>
      <c r="H145" s="27">
        <v>0.26</v>
      </c>
      <c r="I145" s="27">
        <v>10.53</v>
      </c>
      <c r="J145" s="27">
        <v>55.9</v>
      </c>
      <c r="K145" s="52" t="s">
        <v>60</v>
      </c>
      <c r="L145" s="27"/>
    </row>
    <row r="146" ht="14.4" spans="1:12">
      <c r="A146" s="22"/>
      <c r="B146" s="23"/>
      <c r="C146" s="24"/>
      <c r="D146" s="29"/>
      <c r="E146" s="26"/>
      <c r="F146" s="27"/>
      <c r="G146" s="27"/>
      <c r="H146" s="27"/>
      <c r="I146" s="27"/>
      <c r="J146" s="27"/>
      <c r="K146" s="52"/>
      <c r="L146" s="27"/>
    </row>
    <row r="147" ht="14.4" spans="1:12">
      <c r="A147" s="22"/>
      <c r="B147" s="23"/>
      <c r="C147" s="24"/>
      <c r="D147" s="29"/>
      <c r="E147" s="26"/>
      <c r="F147" s="27"/>
      <c r="G147" s="27"/>
      <c r="H147" s="27"/>
      <c r="I147" s="27"/>
      <c r="J147" s="27"/>
      <c r="K147" s="52"/>
      <c r="L147" s="27"/>
    </row>
    <row r="148" ht="14.4" spans="1:12">
      <c r="A148" s="30"/>
      <c r="B148" s="31"/>
      <c r="C148" s="32"/>
      <c r="D148" s="33" t="s">
        <v>40</v>
      </c>
      <c r="E148" s="34"/>
      <c r="F148" s="35">
        <f>SUM(F141:F147)</f>
        <v>520</v>
      </c>
      <c r="G148" s="35">
        <f t="shared" ref="G148:J148" si="19">SUM(G141:G147)</f>
        <v>14.81</v>
      </c>
      <c r="H148" s="35">
        <f t="shared" si="19"/>
        <v>24.67</v>
      </c>
      <c r="I148" s="35">
        <f t="shared" si="19"/>
        <v>57.45</v>
      </c>
      <c r="J148" s="35">
        <f t="shared" si="19"/>
        <v>519.42</v>
      </c>
      <c r="K148" s="53"/>
      <c r="L148" s="35"/>
    </row>
    <row r="149" ht="14.4" spans="1:12">
      <c r="A149" s="36">
        <f>A141</f>
        <v>2</v>
      </c>
      <c r="B149" s="37">
        <f>B141</f>
        <v>3</v>
      </c>
      <c r="C149" s="38" t="s">
        <v>41</v>
      </c>
      <c r="D149" s="28" t="s">
        <v>42</v>
      </c>
      <c r="E149" s="26"/>
      <c r="F149" s="27"/>
      <c r="G149" s="27"/>
      <c r="H149" s="27"/>
      <c r="I149" s="27"/>
      <c r="J149" s="27"/>
      <c r="K149" s="52"/>
      <c r="L149" s="27"/>
    </row>
    <row r="150" ht="14.4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2"/>
      <c r="L150" s="27"/>
    </row>
    <row r="151" ht="14.4" spans="1:12">
      <c r="A151" s="22"/>
      <c r="B151" s="23"/>
      <c r="C151" s="24"/>
      <c r="D151" s="28" t="s">
        <v>44</v>
      </c>
      <c r="E151" s="26"/>
      <c r="F151" s="27"/>
      <c r="G151" s="27"/>
      <c r="H151" s="27"/>
      <c r="I151" s="27"/>
      <c r="J151" s="27"/>
      <c r="K151" s="52"/>
      <c r="L151" s="27"/>
    </row>
    <row r="152" ht="14.4" spans="1:12">
      <c r="A152" s="22"/>
      <c r="B152" s="23"/>
      <c r="C152" s="24"/>
      <c r="D152" s="28" t="s">
        <v>45</v>
      </c>
      <c r="E152" s="26"/>
      <c r="F152" s="27"/>
      <c r="G152" s="27"/>
      <c r="H152" s="27"/>
      <c r="I152" s="27"/>
      <c r="J152" s="27"/>
      <c r="K152" s="52"/>
      <c r="L152" s="27"/>
    </row>
    <row r="153" ht="14.4" spans="1:12">
      <c r="A153" s="22"/>
      <c r="B153" s="23"/>
      <c r="C153" s="24"/>
      <c r="D153" s="28" t="s">
        <v>46</v>
      </c>
      <c r="E153" s="26"/>
      <c r="F153" s="27"/>
      <c r="G153" s="27"/>
      <c r="H153" s="27"/>
      <c r="I153" s="27"/>
      <c r="J153" s="27"/>
      <c r="K153" s="52"/>
      <c r="L153" s="27"/>
    </row>
    <row r="154" ht="14.4" spans="1:12">
      <c r="A154" s="22"/>
      <c r="B154" s="23"/>
      <c r="C154" s="24"/>
      <c r="D154" s="28" t="s">
        <v>47</v>
      </c>
      <c r="E154" s="26"/>
      <c r="F154" s="27"/>
      <c r="G154" s="27"/>
      <c r="H154" s="27"/>
      <c r="I154" s="27"/>
      <c r="J154" s="27"/>
      <c r="K154" s="52"/>
      <c r="L154" s="27"/>
    </row>
    <row r="155" ht="14.4" spans="1:12">
      <c r="A155" s="22"/>
      <c r="B155" s="23"/>
      <c r="C155" s="24"/>
      <c r="D155" s="28" t="s">
        <v>48</v>
      </c>
      <c r="E155" s="26"/>
      <c r="F155" s="27"/>
      <c r="G155" s="27"/>
      <c r="H155" s="27"/>
      <c r="I155" s="27"/>
      <c r="J155" s="27"/>
      <c r="K155" s="52"/>
      <c r="L155" s="27"/>
    </row>
    <row r="156" ht="14.4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2"/>
      <c r="L156" s="27"/>
    </row>
    <row r="157" ht="14.4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2"/>
      <c r="L157" s="27"/>
    </row>
    <row r="158" ht="14.4" spans="1:12">
      <c r="A158" s="30"/>
      <c r="B158" s="31"/>
      <c r="C158" s="32"/>
      <c r="D158" s="33" t="s">
        <v>40</v>
      </c>
      <c r="E158" s="34"/>
      <c r="F158" s="35"/>
      <c r="G158" s="35"/>
      <c r="H158" s="35"/>
      <c r="I158" s="35"/>
      <c r="J158" s="35"/>
      <c r="K158" s="53"/>
      <c r="L158" s="35"/>
    </row>
    <row r="159" spans="1:12">
      <c r="A159" s="39">
        <f>A141</f>
        <v>2</v>
      </c>
      <c r="B159" s="40">
        <f>B141</f>
        <v>3</v>
      </c>
      <c r="C159" s="41" t="s">
        <v>49</v>
      </c>
      <c r="D159" s="42"/>
      <c r="E159" s="43"/>
      <c r="F159" s="44"/>
      <c r="G159" s="44"/>
      <c r="H159" s="44"/>
      <c r="I159" s="44"/>
      <c r="J159" s="44"/>
      <c r="K159" s="44"/>
      <c r="L159" s="44"/>
    </row>
    <row r="160" ht="26.4" spans="1:12">
      <c r="A160" s="16">
        <v>2</v>
      </c>
      <c r="B160" s="17">
        <v>4</v>
      </c>
      <c r="C160" s="18" t="s">
        <v>25</v>
      </c>
      <c r="D160" s="19" t="s">
        <v>26</v>
      </c>
      <c r="E160" s="20" t="s">
        <v>85</v>
      </c>
      <c r="F160" s="21">
        <v>80</v>
      </c>
      <c r="G160" s="21">
        <v>12.18</v>
      </c>
      <c r="H160" s="21">
        <v>17.76</v>
      </c>
      <c r="I160" s="21">
        <v>12.26</v>
      </c>
      <c r="J160" s="21">
        <v>257.6</v>
      </c>
      <c r="K160" s="51" t="s">
        <v>86</v>
      </c>
      <c r="L160" s="21"/>
    </row>
    <row r="161" ht="26.4" spans="1:12">
      <c r="A161" s="22"/>
      <c r="B161" s="23"/>
      <c r="C161" s="24"/>
      <c r="D161" s="25" t="s">
        <v>26</v>
      </c>
      <c r="E161" s="26" t="s">
        <v>29</v>
      </c>
      <c r="F161" s="27">
        <v>150</v>
      </c>
      <c r="G161" s="27">
        <v>5.55</v>
      </c>
      <c r="H161" s="27">
        <v>4.95</v>
      </c>
      <c r="I161" s="27">
        <v>29.55</v>
      </c>
      <c r="J161" s="27">
        <v>184.5</v>
      </c>
      <c r="K161" s="52" t="s">
        <v>30</v>
      </c>
      <c r="L161" s="27"/>
    </row>
    <row r="162" ht="26.4" spans="1:12">
      <c r="A162" s="22"/>
      <c r="B162" s="23"/>
      <c r="C162" s="24"/>
      <c r="D162" s="28" t="s">
        <v>31</v>
      </c>
      <c r="E162" s="26" t="s">
        <v>32</v>
      </c>
      <c r="F162" s="27">
        <v>200</v>
      </c>
      <c r="G162" s="27">
        <v>0.07</v>
      </c>
      <c r="H162" s="27">
        <v>0.02</v>
      </c>
      <c r="I162" s="27">
        <v>15</v>
      </c>
      <c r="J162" s="27">
        <v>60</v>
      </c>
      <c r="K162" s="52" t="s">
        <v>33</v>
      </c>
      <c r="L162" s="27"/>
    </row>
    <row r="163" ht="14.4" spans="1:12">
      <c r="A163" s="22"/>
      <c r="B163" s="23"/>
      <c r="C163" s="24"/>
      <c r="D163" s="28" t="s">
        <v>34</v>
      </c>
      <c r="E163" s="26" t="s">
        <v>35</v>
      </c>
      <c r="F163" s="27">
        <v>35</v>
      </c>
      <c r="G163" s="27">
        <v>3.01</v>
      </c>
      <c r="H163" s="27">
        <v>0.46</v>
      </c>
      <c r="I163" s="27">
        <v>15.82</v>
      </c>
      <c r="J163" s="27">
        <v>79.8</v>
      </c>
      <c r="K163" s="52" t="s">
        <v>36</v>
      </c>
      <c r="L163" s="27"/>
    </row>
    <row r="164" ht="14.4" spans="1:12">
      <c r="A164" s="22"/>
      <c r="B164" s="23"/>
      <c r="C164" s="24"/>
      <c r="D164" s="28" t="s">
        <v>37</v>
      </c>
      <c r="E164" s="26"/>
      <c r="F164" s="27"/>
      <c r="G164" s="27"/>
      <c r="H164" s="27"/>
      <c r="I164" s="27"/>
      <c r="J164" s="27"/>
      <c r="K164" s="52"/>
      <c r="L164" s="27"/>
    </row>
    <row r="165" ht="14.4" spans="1:12">
      <c r="A165" s="22"/>
      <c r="B165" s="23"/>
      <c r="C165" s="24"/>
      <c r="D165" s="29" t="s">
        <v>38</v>
      </c>
      <c r="E165" s="26" t="s">
        <v>87</v>
      </c>
      <c r="F165" s="27">
        <v>35</v>
      </c>
      <c r="G165" s="27">
        <v>2.24</v>
      </c>
      <c r="H165" s="27">
        <v>0.21</v>
      </c>
      <c r="I165" s="27">
        <v>26.95</v>
      </c>
      <c r="J165" s="27">
        <v>118.65</v>
      </c>
      <c r="K165" s="52" t="s">
        <v>36</v>
      </c>
      <c r="L165" s="27"/>
    </row>
    <row r="166" ht="14.4" spans="1:12">
      <c r="A166" s="22"/>
      <c r="B166" s="23"/>
      <c r="C166" s="24"/>
      <c r="D166" s="29"/>
      <c r="E166" s="26"/>
      <c r="F166" s="27"/>
      <c r="G166" s="27"/>
      <c r="H166" s="27"/>
      <c r="I166" s="27"/>
      <c r="J166" s="27"/>
      <c r="K166" s="52"/>
      <c r="L166" s="27"/>
    </row>
    <row r="167" ht="14.4" spans="1:12">
      <c r="A167" s="30"/>
      <c r="B167" s="31"/>
      <c r="C167" s="32"/>
      <c r="D167" s="33" t="s">
        <v>40</v>
      </c>
      <c r="E167" s="34"/>
      <c r="F167" s="35">
        <f>SUM(F160:F166)</f>
        <v>500</v>
      </c>
      <c r="G167" s="35">
        <f t="shared" ref="G167:J167" si="20">SUM(G160:G166)</f>
        <v>23.05</v>
      </c>
      <c r="H167" s="35">
        <f t="shared" si="20"/>
        <v>23.4</v>
      </c>
      <c r="I167" s="35">
        <f t="shared" si="20"/>
        <v>99.58</v>
      </c>
      <c r="J167" s="35">
        <f t="shared" si="20"/>
        <v>700.55</v>
      </c>
      <c r="K167" s="53"/>
      <c r="L167" s="35"/>
    </row>
    <row r="168" ht="14.4" spans="1:12">
      <c r="A168" s="36">
        <f>A160</f>
        <v>2</v>
      </c>
      <c r="B168" s="37">
        <f>B160</f>
        <v>4</v>
      </c>
      <c r="C168" s="38" t="s">
        <v>41</v>
      </c>
      <c r="D168" s="28" t="s">
        <v>42</v>
      </c>
      <c r="E168" s="26"/>
      <c r="F168" s="27"/>
      <c r="G168" s="27"/>
      <c r="H168" s="27"/>
      <c r="I168" s="27"/>
      <c r="J168" s="27"/>
      <c r="K168" s="52"/>
      <c r="L168" s="27"/>
    </row>
    <row r="169" ht="14.4" spans="1:12">
      <c r="A169" s="22"/>
      <c r="B169" s="23"/>
      <c r="C169" s="24"/>
      <c r="D169" s="28" t="s">
        <v>43</v>
      </c>
      <c r="E169" s="26"/>
      <c r="F169" s="27"/>
      <c r="G169" s="27"/>
      <c r="H169" s="27"/>
      <c r="I169" s="27"/>
      <c r="J169" s="27"/>
      <c r="K169" s="52"/>
      <c r="L169" s="27"/>
    </row>
    <row r="170" ht="14.4" spans="1:12">
      <c r="A170" s="22"/>
      <c r="B170" s="23"/>
      <c r="C170" s="24"/>
      <c r="D170" s="28" t="s">
        <v>44</v>
      </c>
      <c r="E170" s="26"/>
      <c r="F170" s="27"/>
      <c r="G170" s="27"/>
      <c r="H170" s="27"/>
      <c r="I170" s="27"/>
      <c r="J170" s="27"/>
      <c r="K170" s="52"/>
      <c r="L170" s="27"/>
    </row>
    <row r="171" ht="14.4" spans="1:12">
      <c r="A171" s="22"/>
      <c r="B171" s="23"/>
      <c r="C171" s="24"/>
      <c r="D171" s="28" t="s">
        <v>45</v>
      </c>
      <c r="E171" s="26"/>
      <c r="F171" s="27"/>
      <c r="G171" s="27"/>
      <c r="H171" s="27"/>
      <c r="I171" s="27"/>
      <c r="J171" s="27"/>
      <c r="K171" s="52"/>
      <c r="L171" s="27"/>
    </row>
    <row r="172" ht="14.4" spans="1:12">
      <c r="A172" s="22"/>
      <c r="B172" s="23"/>
      <c r="C172" s="24"/>
      <c r="D172" s="28" t="s">
        <v>46</v>
      </c>
      <c r="E172" s="26"/>
      <c r="F172" s="27"/>
      <c r="G172" s="27"/>
      <c r="H172" s="27"/>
      <c r="I172" s="27"/>
      <c r="J172" s="27"/>
      <c r="K172" s="52"/>
      <c r="L172" s="27"/>
    </row>
    <row r="173" ht="14.4" spans="1:12">
      <c r="A173" s="22"/>
      <c r="B173" s="23"/>
      <c r="C173" s="24"/>
      <c r="D173" s="28" t="s">
        <v>47</v>
      </c>
      <c r="E173" s="26"/>
      <c r="F173" s="27"/>
      <c r="G173" s="27"/>
      <c r="H173" s="27"/>
      <c r="I173" s="27"/>
      <c r="J173" s="27"/>
      <c r="K173" s="52"/>
      <c r="L173" s="27"/>
    </row>
    <row r="174" ht="14.4" spans="1:12">
      <c r="A174" s="22"/>
      <c r="B174" s="23"/>
      <c r="C174" s="24"/>
      <c r="D174" s="28" t="s">
        <v>48</v>
      </c>
      <c r="E174" s="26"/>
      <c r="F174" s="27"/>
      <c r="G174" s="27"/>
      <c r="H174" s="27"/>
      <c r="I174" s="27"/>
      <c r="J174" s="27"/>
      <c r="K174" s="52"/>
      <c r="L174" s="27"/>
    </row>
    <row r="175" ht="14.4" spans="1:12">
      <c r="A175" s="22"/>
      <c r="B175" s="23"/>
      <c r="C175" s="24"/>
      <c r="D175" s="29" t="s">
        <v>38</v>
      </c>
      <c r="E175" s="26"/>
      <c r="F175" s="27"/>
      <c r="G175" s="27"/>
      <c r="H175" s="27"/>
      <c r="I175" s="27"/>
      <c r="J175" s="27"/>
      <c r="K175" s="52"/>
      <c r="L175" s="27"/>
    </row>
    <row r="176" ht="14.4" spans="1:12">
      <c r="A176" s="22"/>
      <c r="B176" s="23"/>
      <c r="C176" s="24"/>
      <c r="D176" s="25"/>
      <c r="E176" s="26"/>
      <c r="F176" s="27"/>
      <c r="G176" s="27"/>
      <c r="H176" s="27"/>
      <c r="I176" s="27"/>
      <c r="J176" s="27"/>
      <c r="K176" s="52"/>
      <c r="L176" s="27"/>
    </row>
    <row r="177" ht="14.4" spans="1:12">
      <c r="A177" s="30"/>
      <c r="B177" s="31"/>
      <c r="C177" s="32"/>
      <c r="D177" s="33" t="s">
        <v>40</v>
      </c>
      <c r="E177" s="34"/>
      <c r="F177" s="35"/>
      <c r="G177" s="35"/>
      <c r="H177" s="35"/>
      <c r="I177" s="35"/>
      <c r="J177" s="35"/>
      <c r="K177" s="53"/>
      <c r="L177" s="35"/>
    </row>
    <row r="178" spans="1:12">
      <c r="A178" s="39">
        <f>A160</f>
        <v>2</v>
      </c>
      <c r="B178" s="40">
        <f>B160</f>
        <v>4</v>
      </c>
      <c r="C178" s="41" t="s">
        <v>49</v>
      </c>
      <c r="D178" s="42"/>
      <c r="E178" s="43"/>
      <c r="F178" s="44"/>
      <c r="G178" s="44"/>
      <c r="H178" s="44"/>
      <c r="I178" s="44"/>
      <c r="J178" s="44"/>
      <c r="K178" s="44"/>
      <c r="L178" s="44"/>
    </row>
    <row r="179" ht="14.4" spans="1:12">
      <c r="A179" s="16">
        <v>2</v>
      </c>
      <c r="B179" s="17">
        <v>5</v>
      </c>
      <c r="C179" s="18" t="s">
        <v>25</v>
      </c>
      <c r="D179" s="19" t="s">
        <v>26</v>
      </c>
      <c r="E179" s="20" t="s">
        <v>88</v>
      </c>
      <c r="F179" s="21">
        <v>175</v>
      </c>
      <c r="G179" s="21">
        <v>17.5</v>
      </c>
      <c r="H179" s="21">
        <v>17.63</v>
      </c>
      <c r="I179" s="21">
        <v>30.63</v>
      </c>
      <c r="J179" s="21">
        <v>350.88</v>
      </c>
      <c r="K179" s="51" t="s">
        <v>89</v>
      </c>
      <c r="L179" s="21"/>
    </row>
    <row r="180" ht="14.4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2"/>
      <c r="L180" s="27"/>
    </row>
    <row r="181" ht="26.4" spans="1:12">
      <c r="A181" s="22"/>
      <c r="B181" s="23"/>
      <c r="C181" s="24"/>
      <c r="D181" s="28" t="s">
        <v>31</v>
      </c>
      <c r="E181" s="26" t="s">
        <v>32</v>
      </c>
      <c r="F181" s="27">
        <v>200</v>
      </c>
      <c r="G181" s="27">
        <v>0.07</v>
      </c>
      <c r="H181" s="27">
        <v>0.02</v>
      </c>
      <c r="I181" s="27">
        <v>15</v>
      </c>
      <c r="J181" s="27">
        <v>60</v>
      </c>
      <c r="K181" s="52" t="s">
        <v>33</v>
      </c>
      <c r="L181" s="27"/>
    </row>
    <row r="182" ht="14.4" spans="1:12">
      <c r="A182" s="22"/>
      <c r="B182" s="23"/>
      <c r="C182" s="24"/>
      <c r="D182" s="28" t="s">
        <v>34</v>
      </c>
      <c r="E182" s="26" t="s">
        <v>35</v>
      </c>
      <c r="F182" s="27">
        <v>40</v>
      </c>
      <c r="G182" s="27">
        <v>3.44</v>
      </c>
      <c r="H182" s="27">
        <v>0.52</v>
      </c>
      <c r="I182" s="27">
        <v>18.08</v>
      </c>
      <c r="J182" s="27">
        <v>91.2</v>
      </c>
      <c r="K182" s="52" t="s">
        <v>36</v>
      </c>
      <c r="L182" s="27"/>
    </row>
    <row r="183" ht="14.4" spans="1:12">
      <c r="A183" s="22"/>
      <c r="B183" s="23"/>
      <c r="C183" s="24"/>
      <c r="D183" s="28" t="s">
        <v>37</v>
      </c>
      <c r="E183" s="26"/>
      <c r="F183" s="27"/>
      <c r="G183" s="27"/>
      <c r="H183" s="27"/>
      <c r="I183" s="27"/>
      <c r="J183" s="27"/>
      <c r="K183" s="52"/>
      <c r="L183" s="27"/>
    </row>
    <row r="184" ht="14.4" spans="1:12">
      <c r="A184" s="22"/>
      <c r="B184" s="23"/>
      <c r="C184" s="24"/>
      <c r="D184" s="29" t="s">
        <v>71</v>
      </c>
      <c r="E184" s="26" t="s">
        <v>90</v>
      </c>
      <c r="F184" s="27">
        <v>100</v>
      </c>
      <c r="G184" s="27">
        <v>3</v>
      </c>
      <c r="H184" s="27">
        <v>2.5</v>
      </c>
      <c r="I184" s="27">
        <v>15.3</v>
      </c>
      <c r="J184" s="27">
        <v>96</v>
      </c>
      <c r="K184" s="52" t="s">
        <v>36</v>
      </c>
      <c r="L184" s="27"/>
    </row>
    <row r="185" ht="14.4" spans="1:12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52"/>
      <c r="L185" s="27"/>
    </row>
    <row r="186" ht="15.75" customHeight="1" spans="1:12">
      <c r="A186" s="30"/>
      <c r="B186" s="31"/>
      <c r="C186" s="32"/>
      <c r="D186" s="33" t="s">
        <v>40</v>
      </c>
      <c r="E186" s="34"/>
      <c r="F186" s="35">
        <f>SUM(F179:F185)</f>
        <v>515</v>
      </c>
      <c r="G186" s="35">
        <f t="shared" ref="G186:J186" si="21">SUM(G179:G185)</f>
        <v>24.01</v>
      </c>
      <c r="H186" s="35">
        <f t="shared" si="21"/>
        <v>20.67</v>
      </c>
      <c r="I186" s="35">
        <f t="shared" si="21"/>
        <v>79.01</v>
      </c>
      <c r="J186" s="35">
        <f t="shared" si="21"/>
        <v>598.08</v>
      </c>
      <c r="K186" s="53"/>
      <c r="L186" s="35"/>
    </row>
    <row r="187" ht="14.4" spans="1:12">
      <c r="A187" s="36">
        <f>A179</f>
        <v>2</v>
      </c>
      <c r="B187" s="37">
        <f>B179</f>
        <v>5</v>
      </c>
      <c r="C187" s="38" t="s">
        <v>41</v>
      </c>
      <c r="D187" s="28" t="s">
        <v>42</v>
      </c>
      <c r="E187" s="26"/>
      <c r="F187" s="27"/>
      <c r="G187" s="27"/>
      <c r="H187" s="27"/>
      <c r="I187" s="27"/>
      <c r="J187" s="27"/>
      <c r="K187" s="52"/>
      <c r="L187" s="27"/>
    </row>
    <row r="188" ht="14.4" spans="1:12">
      <c r="A188" s="22"/>
      <c r="B188" s="23"/>
      <c r="C188" s="24"/>
      <c r="D188" s="28" t="s">
        <v>43</v>
      </c>
      <c r="E188" s="26"/>
      <c r="F188" s="27"/>
      <c r="G188" s="27"/>
      <c r="H188" s="27"/>
      <c r="I188" s="27"/>
      <c r="J188" s="27"/>
      <c r="K188" s="52"/>
      <c r="L188" s="27"/>
    </row>
    <row r="189" ht="14.4" spans="1:12">
      <c r="A189" s="22"/>
      <c r="B189" s="23"/>
      <c r="C189" s="24"/>
      <c r="D189" s="28" t="s">
        <v>44</v>
      </c>
      <c r="E189" s="26"/>
      <c r="F189" s="27"/>
      <c r="G189" s="27"/>
      <c r="H189" s="27"/>
      <c r="I189" s="27"/>
      <c r="J189" s="27"/>
      <c r="K189" s="52"/>
      <c r="L189" s="27"/>
    </row>
    <row r="190" ht="14.4" spans="1:12">
      <c r="A190" s="22"/>
      <c r="B190" s="23"/>
      <c r="C190" s="24"/>
      <c r="D190" s="28" t="s">
        <v>45</v>
      </c>
      <c r="E190" s="26"/>
      <c r="F190" s="27"/>
      <c r="G190" s="27"/>
      <c r="H190" s="27"/>
      <c r="I190" s="27"/>
      <c r="J190" s="27"/>
      <c r="K190" s="52"/>
      <c r="L190" s="27"/>
    </row>
    <row r="191" ht="14.4" spans="1:12">
      <c r="A191" s="22"/>
      <c r="B191" s="23"/>
      <c r="C191" s="24"/>
      <c r="D191" s="28" t="s">
        <v>46</v>
      </c>
      <c r="E191" s="26"/>
      <c r="F191" s="27"/>
      <c r="G191" s="27"/>
      <c r="H191" s="27"/>
      <c r="I191" s="27"/>
      <c r="J191" s="27"/>
      <c r="K191" s="52"/>
      <c r="L191" s="27"/>
    </row>
    <row r="192" ht="14.4" spans="1:12">
      <c r="A192" s="22"/>
      <c r="B192" s="23"/>
      <c r="C192" s="24"/>
      <c r="D192" s="28" t="s">
        <v>47</v>
      </c>
      <c r="E192" s="26"/>
      <c r="F192" s="27"/>
      <c r="G192" s="27"/>
      <c r="H192" s="27"/>
      <c r="I192" s="27"/>
      <c r="J192" s="27"/>
      <c r="K192" s="52"/>
      <c r="L192" s="27"/>
    </row>
    <row r="193" ht="14.4" spans="1:12">
      <c r="A193" s="22"/>
      <c r="B193" s="23"/>
      <c r="C193" s="24"/>
      <c r="D193" s="28" t="s">
        <v>48</v>
      </c>
      <c r="E193" s="26"/>
      <c r="F193" s="27"/>
      <c r="G193" s="27"/>
      <c r="H193" s="27"/>
      <c r="I193" s="27"/>
      <c r="J193" s="27"/>
      <c r="K193" s="52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2"/>
      <c r="L194" s="27"/>
    </row>
    <row r="195" ht="14.4" spans="1:12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52"/>
      <c r="L195" s="27"/>
    </row>
    <row r="196" ht="14.4" spans="1:12">
      <c r="A196" s="30"/>
      <c r="B196" s="31"/>
      <c r="C196" s="32"/>
      <c r="D196" s="33" t="s">
        <v>40</v>
      </c>
      <c r="E196" s="34"/>
      <c r="F196" s="35"/>
      <c r="G196" s="35"/>
      <c r="H196" s="35"/>
      <c r="I196" s="35"/>
      <c r="J196" s="35"/>
      <c r="K196" s="53"/>
      <c r="L196" s="35"/>
    </row>
    <row r="197" spans="1:12">
      <c r="A197" s="39">
        <f>A179</f>
        <v>2</v>
      </c>
      <c r="B197" s="40">
        <f>B179</f>
        <v>5</v>
      </c>
      <c r="C197" s="41" t="s">
        <v>49</v>
      </c>
      <c r="D197" s="42"/>
      <c r="E197" s="43"/>
      <c r="F197" s="44"/>
      <c r="G197" s="44"/>
      <c r="H197" s="44"/>
      <c r="I197" s="44"/>
      <c r="J197" s="44"/>
      <c r="K197" s="44"/>
      <c r="L197" s="44"/>
    </row>
    <row r="198" ht="14.4" spans="1:12">
      <c r="A198" s="16">
        <v>3</v>
      </c>
      <c r="B198" s="17">
        <v>1</v>
      </c>
      <c r="C198" s="18"/>
      <c r="D198" s="55"/>
      <c r="E198" s="20"/>
      <c r="F198" s="56"/>
      <c r="G198" s="21"/>
      <c r="H198" s="21"/>
      <c r="I198" s="21"/>
      <c r="J198" s="21"/>
      <c r="K198" s="51"/>
      <c r="L198" s="21"/>
    </row>
    <row r="199" ht="14.4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2"/>
      <c r="L199" s="27"/>
    </row>
    <row r="200" ht="14.4" spans="1:12">
      <c r="A200" s="22"/>
      <c r="B200" s="23"/>
      <c r="C200" s="24"/>
      <c r="D200" s="28"/>
      <c r="E200" s="26"/>
      <c r="F200" s="27"/>
      <c r="G200" s="27"/>
      <c r="H200" s="27"/>
      <c r="I200" s="27"/>
      <c r="J200" s="27"/>
      <c r="K200" s="52"/>
      <c r="L200" s="27"/>
    </row>
    <row r="201" ht="14.4" spans="1:12">
      <c r="A201" s="22"/>
      <c r="B201" s="23"/>
      <c r="C201" s="24"/>
      <c r="D201" s="28"/>
      <c r="E201" s="26"/>
      <c r="F201" s="27"/>
      <c r="G201" s="27"/>
      <c r="H201" s="27"/>
      <c r="I201" s="27"/>
      <c r="J201" s="27"/>
      <c r="K201" s="52"/>
      <c r="L201" s="27"/>
    </row>
    <row r="202" ht="14.4" spans="1:12">
      <c r="A202" s="22"/>
      <c r="B202" s="23"/>
      <c r="C202" s="24"/>
      <c r="D202" s="28"/>
      <c r="E202" s="26"/>
      <c r="F202" s="27"/>
      <c r="G202" s="27"/>
      <c r="H202" s="27"/>
      <c r="I202" s="27"/>
      <c r="J202" s="27"/>
      <c r="K202" s="52"/>
      <c r="L202" s="27"/>
    </row>
    <row r="203" ht="14.4" spans="1:12">
      <c r="A203" s="22"/>
      <c r="B203" s="23"/>
      <c r="C203" s="24"/>
      <c r="D203" s="29"/>
      <c r="E203" s="26"/>
      <c r="F203" s="27"/>
      <c r="G203" s="27"/>
      <c r="H203" s="27"/>
      <c r="I203" s="27"/>
      <c r="J203" s="27"/>
      <c r="K203" s="52"/>
      <c r="L203" s="27"/>
    </row>
    <row r="204" ht="14.4" spans="1:12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52"/>
      <c r="L204" s="27"/>
    </row>
    <row r="205" ht="14.4" spans="1:12">
      <c r="A205" s="30"/>
      <c r="B205" s="31"/>
      <c r="C205" s="32"/>
      <c r="D205" s="33"/>
      <c r="E205" s="34"/>
      <c r="F205" s="35"/>
      <c r="G205" s="35"/>
      <c r="H205" s="35"/>
      <c r="I205" s="35"/>
      <c r="J205" s="35"/>
      <c r="K205" s="53"/>
      <c r="L205" s="35"/>
    </row>
    <row r="206" ht="14.4" spans="1:12">
      <c r="A206" s="36">
        <f>A198</f>
        <v>3</v>
      </c>
      <c r="B206" s="37">
        <f>B198</f>
        <v>1</v>
      </c>
      <c r="C206" s="38"/>
      <c r="D206" s="28"/>
      <c r="E206" s="26"/>
      <c r="F206" s="27"/>
      <c r="G206" s="27"/>
      <c r="H206" s="27"/>
      <c r="I206" s="27"/>
      <c r="J206" s="27"/>
      <c r="K206" s="52"/>
      <c r="L206" s="27"/>
    </row>
    <row r="207" ht="14.4" spans="1:12">
      <c r="A207" s="22"/>
      <c r="B207" s="23"/>
      <c r="C207" s="24"/>
      <c r="D207" s="28"/>
      <c r="E207" s="26"/>
      <c r="F207" s="27"/>
      <c r="G207" s="27"/>
      <c r="H207" s="27"/>
      <c r="I207" s="27"/>
      <c r="J207" s="27"/>
      <c r="K207" s="52"/>
      <c r="L207" s="27"/>
    </row>
    <row r="208" ht="14.4" spans="1:12">
      <c r="A208" s="22"/>
      <c r="B208" s="23"/>
      <c r="C208" s="24"/>
      <c r="D208" s="28"/>
      <c r="E208" s="26"/>
      <c r="F208" s="27"/>
      <c r="G208" s="27"/>
      <c r="H208" s="27"/>
      <c r="I208" s="27"/>
      <c r="J208" s="27"/>
      <c r="K208" s="52"/>
      <c r="L208" s="27"/>
    </row>
    <row r="209" ht="14.4" spans="1:12">
      <c r="A209" s="22"/>
      <c r="B209" s="23"/>
      <c r="C209" s="24"/>
      <c r="D209" s="28"/>
      <c r="E209" s="26"/>
      <c r="F209" s="27"/>
      <c r="G209" s="27"/>
      <c r="H209" s="27"/>
      <c r="I209" s="27"/>
      <c r="J209" s="27"/>
      <c r="K209" s="52"/>
      <c r="L209" s="27"/>
    </row>
    <row r="210" ht="14.4" spans="1:12">
      <c r="A210" s="22"/>
      <c r="B210" s="23"/>
      <c r="C210" s="24"/>
      <c r="D210" s="28"/>
      <c r="E210" s="26"/>
      <c r="F210" s="27"/>
      <c r="G210" s="27"/>
      <c r="H210" s="27"/>
      <c r="I210" s="27"/>
      <c r="J210" s="27"/>
      <c r="K210" s="52"/>
      <c r="L210" s="27"/>
    </row>
    <row r="211" ht="14.4" spans="1:12">
      <c r="A211" s="22"/>
      <c r="B211" s="23"/>
      <c r="C211" s="24"/>
      <c r="D211" s="28"/>
      <c r="E211" s="26"/>
      <c r="F211" s="27"/>
      <c r="G211" s="27"/>
      <c r="H211" s="27"/>
      <c r="I211" s="27"/>
      <c r="J211" s="27"/>
      <c r="K211" s="52"/>
      <c r="L211" s="27"/>
    </row>
    <row r="212" ht="14.4" spans="1:12">
      <c r="A212" s="22"/>
      <c r="B212" s="23"/>
      <c r="C212" s="24"/>
      <c r="D212" s="28"/>
      <c r="E212" s="26"/>
      <c r="F212" s="27"/>
      <c r="G212" s="27"/>
      <c r="H212" s="27"/>
      <c r="I212" s="27"/>
      <c r="J212" s="27"/>
      <c r="K212" s="52"/>
      <c r="L212" s="27"/>
    </row>
    <row r="213" ht="14.4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2"/>
      <c r="L213" s="27"/>
    </row>
    <row r="214" ht="14.4" spans="1:12">
      <c r="A214" s="22"/>
      <c r="B214" s="23"/>
      <c r="C214" s="24"/>
      <c r="D214" s="25"/>
      <c r="E214" s="26"/>
      <c r="F214" s="27"/>
      <c r="G214" s="27"/>
      <c r="H214" s="27"/>
      <c r="I214" s="27"/>
      <c r="J214" s="27"/>
      <c r="K214" s="52"/>
      <c r="L214" s="27"/>
    </row>
    <row r="215" ht="14.4" spans="1:12">
      <c r="A215" s="30"/>
      <c r="B215" s="31"/>
      <c r="C215" s="32"/>
      <c r="D215" s="33"/>
      <c r="E215" s="34"/>
      <c r="F215" s="35"/>
      <c r="G215" s="35"/>
      <c r="H215" s="35"/>
      <c r="I215" s="35"/>
      <c r="J215" s="35"/>
      <c r="K215" s="53"/>
      <c r="L215" s="35"/>
    </row>
    <row r="216" spans="1:12">
      <c r="A216" s="39">
        <f>A198</f>
        <v>3</v>
      </c>
      <c r="B216" s="40">
        <f>B198</f>
        <v>1</v>
      </c>
      <c r="C216" s="41"/>
      <c r="D216" s="42"/>
      <c r="E216" s="43"/>
      <c r="F216" s="44"/>
      <c r="G216" s="44"/>
      <c r="H216" s="44"/>
      <c r="I216" s="44"/>
      <c r="J216" s="44"/>
      <c r="K216" s="44"/>
      <c r="L216" s="44"/>
    </row>
    <row r="217" ht="14.4" spans="1:12">
      <c r="A217" s="45">
        <v>3</v>
      </c>
      <c r="B217" s="23">
        <v>2</v>
      </c>
      <c r="C217" s="18"/>
      <c r="D217" s="19"/>
      <c r="E217" s="20"/>
      <c r="F217" s="21"/>
      <c r="G217" s="21"/>
      <c r="H217" s="21"/>
      <c r="I217" s="21"/>
      <c r="J217" s="21"/>
      <c r="K217" s="51"/>
      <c r="L217" s="21"/>
    </row>
    <row r="218" ht="14.4" spans="1:12">
      <c r="A218" s="45"/>
      <c r="B218" s="23"/>
      <c r="C218" s="24"/>
      <c r="D218" s="25"/>
      <c r="E218" s="26"/>
      <c r="F218" s="27"/>
      <c r="G218" s="27"/>
      <c r="H218" s="27"/>
      <c r="I218" s="27"/>
      <c r="J218" s="27"/>
      <c r="K218" s="52"/>
      <c r="L218" s="27"/>
    </row>
    <row r="219" ht="14.4" spans="1:12">
      <c r="A219" s="45"/>
      <c r="B219" s="23"/>
      <c r="C219" s="24"/>
      <c r="D219" s="54"/>
      <c r="E219" s="26"/>
      <c r="F219" s="27"/>
      <c r="G219" s="27"/>
      <c r="H219" s="27"/>
      <c r="I219" s="27"/>
      <c r="J219" s="27"/>
      <c r="K219" s="52"/>
      <c r="L219" s="27"/>
    </row>
    <row r="220" ht="14.4" spans="1:12">
      <c r="A220" s="45"/>
      <c r="B220" s="23"/>
      <c r="C220" s="24"/>
      <c r="D220" s="54"/>
      <c r="E220" s="26"/>
      <c r="F220" s="27"/>
      <c r="G220" s="27"/>
      <c r="H220" s="27"/>
      <c r="I220" s="27"/>
      <c r="J220" s="27"/>
      <c r="K220" s="52"/>
      <c r="L220" s="27"/>
    </row>
    <row r="221" ht="14.4" spans="1:12">
      <c r="A221" s="45"/>
      <c r="B221" s="23"/>
      <c r="C221" s="24"/>
      <c r="D221" s="28"/>
      <c r="E221" s="26"/>
      <c r="F221" s="27"/>
      <c r="G221" s="27"/>
      <c r="H221" s="27"/>
      <c r="I221" s="27"/>
      <c r="J221" s="27"/>
      <c r="K221" s="52"/>
      <c r="L221" s="27"/>
    </row>
    <row r="222" ht="14.4" spans="1:12">
      <c r="A222" s="45"/>
      <c r="B222" s="23"/>
      <c r="C222" s="24"/>
      <c r="D222" s="29"/>
      <c r="E222" s="26"/>
      <c r="F222" s="27"/>
      <c r="G222" s="27"/>
      <c r="H222" s="27"/>
      <c r="I222" s="27"/>
      <c r="J222" s="27"/>
      <c r="K222" s="52"/>
      <c r="L222" s="27"/>
    </row>
    <row r="223" ht="14.4" spans="1:12">
      <c r="A223" s="45"/>
      <c r="B223" s="23"/>
      <c r="C223" s="24"/>
      <c r="D223" s="25"/>
      <c r="E223" s="26"/>
      <c r="F223" s="27"/>
      <c r="G223" s="27"/>
      <c r="H223" s="27"/>
      <c r="I223" s="27"/>
      <c r="J223" s="27"/>
      <c r="K223" s="52"/>
      <c r="L223" s="27"/>
    </row>
    <row r="224" ht="14.4" spans="1:12">
      <c r="A224" s="46"/>
      <c r="B224" s="31"/>
      <c r="C224" s="32"/>
      <c r="D224" s="33"/>
      <c r="E224" s="34"/>
      <c r="F224" s="35"/>
      <c r="G224" s="35"/>
      <c r="H224" s="35"/>
      <c r="I224" s="35"/>
      <c r="J224" s="35"/>
      <c r="K224" s="53"/>
      <c r="L224" s="35"/>
    </row>
    <row r="225" ht="14.4" spans="1:12">
      <c r="A225" s="37">
        <f>A217</f>
        <v>3</v>
      </c>
      <c r="B225" s="37">
        <f>B217</f>
        <v>2</v>
      </c>
      <c r="C225" s="38"/>
      <c r="D225" s="28"/>
      <c r="E225" s="26"/>
      <c r="F225" s="27"/>
      <c r="G225" s="27"/>
      <c r="H225" s="27"/>
      <c r="I225" s="27"/>
      <c r="J225" s="27"/>
      <c r="K225" s="52"/>
      <c r="L225" s="27"/>
    </row>
    <row r="226" ht="14.4" spans="1:12">
      <c r="A226" s="45"/>
      <c r="B226" s="23"/>
      <c r="C226" s="24"/>
      <c r="D226" s="28"/>
      <c r="E226" s="26"/>
      <c r="F226" s="27"/>
      <c r="G226" s="27"/>
      <c r="H226" s="27"/>
      <c r="I226" s="27"/>
      <c r="J226" s="27"/>
      <c r="K226" s="52"/>
      <c r="L226" s="27"/>
    </row>
    <row r="227" ht="14.4" spans="1:12">
      <c r="A227" s="45"/>
      <c r="B227" s="23"/>
      <c r="C227" s="24"/>
      <c r="D227" s="28"/>
      <c r="E227" s="26"/>
      <c r="F227" s="27"/>
      <c r="G227" s="27"/>
      <c r="H227" s="27"/>
      <c r="I227" s="27"/>
      <c r="J227" s="27"/>
      <c r="K227" s="52"/>
      <c r="L227" s="27"/>
    </row>
    <row r="228" ht="14.4" spans="1:12">
      <c r="A228" s="45"/>
      <c r="B228" s="23"/>
      <c r="C228" s="24"/>
      <c r="D228" s="28"/>
      <c r="E228" s="26"/>
      <c r="F228" s="27"/>
      <c r="G228" s="27"/>
      <c r="H228" s="27"/>
      <c r="I228" s="27"/>
      <c r="J228" s="27"/>
      <c r="K228" s="52"/>
      <c r="L228" s="27"/>
    </row>
    <row r="229" ht="14.4" spans="1:12">
      <c r="A229" s="45"/>
      <c r="B229" s="23"/>
      <c r="C229" s="24"/>
      <c r="D229" s="28"/>
      <c r="E229" s="26"/>
      <c r="F229" s="27"/>
      <c r="G229" s="27"/>
      <c r="H229" s="27"/>
      <c r="I229" s="27"/>
      <c r="J229" s="27"/>
      <c r="K229" s="52"/>
      <c r="L229" s="27"/>
    </row>
    <row r="230" ht="14.4" spans="1:12">
      <c r="A230" s="45"/>
      <c r="B230" s="23"/>
      <c r="C230" s="24"/>
      <c r="D230" s="28"/>
      <c r="E230" s="26"/>
      <c r="F230" s="27"/>
      <c r="G230" s="27"/>
      <c r="H230" s="27"/>
      <c r="I230" s="27"/>
      <c r="J230" s="27"/>
      <c r="K230" s="52"/>
      <c r="L230" s="27"/>
    </row>
    <row r="231" ht="14.4" spans="1:12">
      <c r="A231" s="45"/>
      <c r="B231" s="23"/>
      <c r="C231" s="24"/>
      <c r="D231" s="28"/>
      <c r="E231" s="26"/>
      <c r="F231" s="27"/>
      <c r="G231" s="27"/>
      <c r="H231" s="27"/>
      <c r="I231" s="27"/>
      <c r="J231" s="27"/>
      <c r="K231" s="52"/>
      <c r="L231" s="27"/>
    </row>
    <row r="232" ht="14.4" spans="1:12">
      <c r="A232" s="45"/>
      <c r="B232" s="23"/>
      <c r="C232" s="24"/>
      <c r="D232" s="29"/>
      <c r="E232" s="26"/>
      <c r="F232" s="27"/>
      <c r="G232" s="27"/>
      <c r="H232" s="27"/>
      <c r="I232" s="27"/>
      <c r="J232" s="27"/>
      <c r="K232" s="52"/>
      <c r="L232" s="27"/>
    </row>
    <row r="233" ht="14.4" spans="1:12">
      <c r="A233" s="45"/>
      <c r="B233" s="23"/>
      <c r="C233" s="24"/>
      <c r="D233" s="25"/>
      <c r="E233" s="26"/>
      <c r="F233" s="27"/>
      <c r="G233" s="27"/>
      <c r="H233" s="27"/>
      <c r="I233" s="27"/>
      <c r="J233" s="27"/>
      <c r="K233" s="52"/>
      <c r="L233" s="27"/>
    </row>
    <row r="234" ht="14.4" spans="1:12">
      <c r="A234" s="46"/>
      <c r="B234" s="31"/>
      <c r="C234" s="32"/>
      <c r="D234" s="33"/>
      <c r="E234" s="34"/>
      <c r="F234" s="35"/>
      <c r="G234" s="35"/>
      <c r="H234" s="35"/>
      <c r="I234" s="35"/>
      <c r="J234" s="35"/>
      <c r="K234" s="53"/>
      <c r="L234" s="35"/>
    </row>
    <row r="235" spans="1:12">
      <c r="A235" s="47">
        <f>A217</f>
        <v>3</v>
      </c>
      <c r="B235" s="47">
        <f>B217</f>
        <v>2</v>
      </c>
      <c r="C235" s="41"/>
      <c r="D235" s="42"/>
      <c r="E235" s="43"/>
      <c r="F235" s="44"/>
      <c r="G235" s="44"/>
      <c r="H235" s="44"/>
      <c r="I235" s="44"/>
      <c r="J235" s="44"/>
      <c r="K235" s="44"/>
      <c r="L235" s="44"/>
    </row>
    <row r="236" ht="14.4" spans="1:12">
      <c r="A236" s="16">
        <v>3</v>
      </c>
      <c r="B236" s="17">
        <v>3</v>
      </c>
      <c r="C236" s="18"/>
      <c r="D236" s="19"/>
      <c r="E236" s="20"/>
      <c r="F236" s="21"/>
      <c r="G236" s="21"/>
      <c r="H236" s="21"/>
      <c r="I236" s="21"/>
      <c r="J236" s="21"/>
      <c r="K236" s="51"/>
      <c r="L236" s="21"/>
    </row>
    <row r="237" ht="14.4" spans="1:12">
      <c r="A237" s="22"/>
      <c r="B237" s="23"/>
      <c r="C237" s="24"/>
      <c r="D237" s="25"/>
      <c r="E237" s="26"/>
      <c r="F237" s="27"/>
      <c r="G237" s="27"/>
      <c r="H237" s="27"/>
      <c r="I237" s="27"/>
      <c r="J237" s="27"/>
      <c r="K237" s="52"/>
      <c r="L237" s="27"/>
    </row>
    <row r="238" ht="14.4" spans="1:12">
      <c r="A238" s="22"/>
      <c r="B238" s="23"/>
      <c r="C238" s="24"/>
      <c r="D238" s="28"/>
      <c r="E238" s="26"/>
      <c r="F238" s="27"/>
      <c r="G238" s="27"/>
      <c r="H238" s="27"/>
      <c r="I238" s="27"/>
      <c r="J238" s="27"/>
      <c r="K238" s="52"/>
      <c r="L238" s="27"/>
    </row>
    <row r="239" ht="15.75" customHeight="1" spans="1:12">
      <c r="A239" s="22"/>
      <c r="B239" s="23"/>
      <c r="C239" s="24"/>
      <c r="D239" s="28"/>
      <c r="E239" s="26"/>
      <c r="F239" s="27"/>
      <c r="G239" s="27"/>
      <c r="H239" s="27"/>
      <c r="I239" s="27"/>
      <c r="J239" s="27"/>
      <c r="K239" s="52"/>
      <c r="L239" s="27"/>
    </row>
    <row r="240" ht="14.4" spans="1:12">
      <c r="A240" s="22"/>
      <c r="B240" s="23"/>
      <c r="C240" s="24"/>
      <c r="D240" s="28"/>
      <c r="E240" s="26"/>
      <c r="F240" s="27"/>
      <c r="G240" s="27"/>
      <c r="H240" s="27"/>
      <c r="I240" s="27"/>
      <c r="J240" s="27"/>
      <c r="K240" s="52"/>
      <c r="L240" s="27"/>
    </row>
    <row r="241" ht="14.4" spans="1:12">
      <c r="A241" s="22"/>
      <c r="B241" s="23"/>
      <c r="C241" s="24"/>
      <c r="D241" s="29"/>
      <c r="E241" s="26"/>
      <c r="F241" s="27"/>
      <c r="G241" s="27"/>
      <c r="H241" s="27"/>
      <c r="I241" s="27"/>
      <c r="J241" s="27"/>
      <c r="K241" s="52"/>
      <c r="L241" s="27"/>
    </row>
    <row r="242" ht="14.4" spans="1:12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52"/>
      <c r="L242" s="27"/>
    </row>
    <row r="243" ht="14.4" spans="1:12">
      <c r="A243" s="30"/>
      <c r="B243" s="31"/>
      <c r="C243" s="32"/>
      <c r="D243" s="33"/>
      <c r="E243" s="34"/>
      <c r="F243" s="35"/>
      <c r="G243" s="35"/>
      <c r="H243" s="35"/>
      <c r="I243" s="35"/>
      <c r="J243" s="35"/>
      <c r="K243" s="53"/>
      <c r="L243" s="35"/>
    </row>
    <row r="244" ht="14.4" spans="1:12">
      <c r="A244" s="36">
        <f>A236</f>
        <v>3</v>
      </c>
      <c r="B244" s="37">
        <f>B236</f>
        <v>3</v>
      </c>
      <c r="C244" s="38"/>
      <c r="D244" s="28"/>
      <c r="E244" s="26"/>
      <c r="F244" s="27"/>
      <c r="G244" s="27"/>
      <c r="H244" s="27"/>
      <c r="I244" s="27"/>
      <c r="J244" s="27"/>
      <c r="K244" s="52"/>
      <c r="L244" s="27"/>
    </row>
    <row r="245" ht="14.4" spans="1:12">
      <c r="A245" s="22"/>
      <c r="B245" s="23"/>
      <c r="C245" s="24"/>
      <c r="D245" s="28"/>
      <c r="E245" s="26"/>
      <c r="F245" s="27"/>
      <c r="G245" s="27"/>
      <c r="H245" s="27"/>
      <c r="I245" s="27"/>
      <c r="J245" s="27"/>
      <c r="K245" s="52"/>
      <c r="L245" s="27"/>
    </row>
    <row r="246" ht="14.4" spans="1:12">
      <c r="A246" s="22"/>
      <c r="B246" s="23"/>
      <c r="C246" s="24"/>
      <c r="D246" s="28"/>
      <c r="E246" s="26"/>
      <c r="F246" s="27"/>
      <c r="G246" s="27"/>
      <c r="H246" s="27"/>
      <c r="I246" s="27"/>
      <c r="J246" s="27"/>
      <c r="K246" s="52"/>
      <c r="L246" s="27"/>
    </row>
    <row r="247" ht="14.4" spans="1:12">
      <c r="A247" s="22"/>
      <c r="B247" s="23"/>
      <c r="C247" s="24"/>
      <c r="D247" s="28"/>
      <c r="E247" s="26"/>
      <c r="F247" s="27"/>
      <c r="G247" s="27"/>
      <c r="H247" s="27"/>
      <c r="I247" s="27"/>
      <c r="J247" s="27"/>
      <c r="K247" s="52"/>
      <c r="L247" s="27"/>
    </row>
    <row r="248" ht="14.4" spans="1:12">
      <c r="A248" s="22"/>
      <c r="B248" s="23"/>
      <c r="C248" s="24"/>
      <c r="D248" s="28"/>
      <c r="E248" s="26"/>
      <c r="F248" s="27"/>
      <c r="G248" s="27"/>
      <c r="H248" s="27"/>
      <c r="I248" s="27"/>
      <c r="J248" s="27"/>
      <c r="K248" s="52"/>
      <c r="L248" s="27"/>
    </row>
    <row r="249" ht="14.4" spans="1:12">
      <c r="A249" s="22"/>
      <c r="B249" s="23"/>
      <c r="C249" s="24"/>
      <c r="D249" s="28"/>
      <c r="E249" s="26"/>
      <c r="F249" s="27"/>
      <c r="G249" s="27"/>
      <c r="H249" s="27"/>
      <c r="I249" s="27"/>
      <c r="J249" s="27"/>
      <c r="K249" s="52"/>
      <c r="L249" s="27"/>
    </row>
    <row r="250" ht="14.4" spans="1:12">
      <c r="A250" s="22"/>
      <c r="B250" s="23"/>
      <c r="C250" s="24"/>
      <c r="D250" s="28"/>
      <c r="E250" s="26"/>
      <c r="F250" s="27"/>
      <c r="G250" s="27"/>
      <c r="H250" s="27"/>
      <c r="I250" s="27"/>
      <c r="J250" s="27"/>
      <c r="K250" s="52"/>
      <c r="L250" s="27"/>
    </row>
    <row r="251" ht="14.4" spans="1:12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52"/>
      <c r="L251" s="27"/>
    </row>
    <row r="252" ht="14.4" spans="1:12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52"/>
      <c r="L252" s="27"/>
    </row>
    <row r="253" ht="14.4" spans="1:12">
      <c r="A253" s="30"/>
      <c r="B253" s="31"/>
      <c r="C253" s="32"/>
      <c r="D253" s="33"/>
      <c r="E253" s="34"/>
      <c r="F253" s="35"/>
      <c r="G253" s="35"/>
      <c r="H253" s="35"/>
      <c r="I253" s="35"/>
      <c r="J253" s="35"/>
      <c r="K253" s="53"/>
      <c r="L253" s="35"/>
    </row>
    <row r="254" spans="1:12">
      <c r="A254" s="39">
        <f>A236</f>
        <v>3</v>
      </c>
      <c r="B254" s="40">
        <f>B236</f>
        <v>3</v>
      </c>
      <c r="C254" s="41"/>
      <c r="D254" s="42"/>
      <c r="E254" s="43"/>
      <c r="F254" s="44"/>
      <c r="G254" s="44"/>
      <c r="H254" s="44"/>
      <c r="I254" s="44"/>
      <c r="J254" s="44"/>
      <c r="K254" s="44"/>
      <c r="L254" s="44"/>
    </row>
    <row r="255" ht="14.4" spans="1:12">
      <c r="A255" s="16">
        <v>3</v>
      </c>
      <c r="B255" s="17">
        <v>4</v>
      </c>
      <c r="C255" s="18"/>
      <c r="D255" s="19"/>
      <c r="E255" s="20"/>
      <c r="F255" s="21"/>
      <c r="G255" s="21"/>
      <c r="H255" s="21"/>
      <c r="I255" s="21"/>
      <c r="J255" s="21"/>
      <c r="K255" s="51"/>
      <c r="L255" s="21"/>
    </row>
    <row r="256" ht="14.4" spans="1:12">
      <c r="A256" s="22"/>
      <c r="B256" s="23"/>
      <c r="C256" s="24"/>
      <c r="D256" s="25"/>
      <c r="E256" s="26"/>
      <c r="F256" s="27"/>
      <c r="G256" s="27"/>
      <c r="H256" s="27"/>
      <c r="I256" s="27"/>
      <c r="J256" s="27"/>
      <c r="K256" s="52"/>
      <c r="L256" s="27"/>
    </row>
    <row r="257" ht="14.4" spans="1:12">
      <c r="A257" s="22"/>
      <c r="B257" s="23"/>
      <c r="C257" s="24"/>
      <c r="D257" s="28"/>
      <c r="E257" s="26"/>
      <c r="F257" s="27"/>
      <c r="G257" s="27"/>
      <c r="H257" s="27"/>
      <c r="I257" s="27"/>
      <c r="J257" s="27"/>
      <c r="K257" s="52"/>
      <c r="L257" s="27"/>
    </row>
    <row r="258" ht="14.4" spans="1:12">
      <c r="A258" s="22"/>
      <c r="B258" s="23"/>
      <c r="C258" s="24"/>
      <c r="D258" s="28"/>
      <c r="E258" s="26"/>
      <c r="F258" s="27"/>
      <c r="G258" s="27"/>
      <c r="H258" s="27"/>
      <c r="I258" s="27"/>
      <c r="J258" s="27"/>
      <c r="K258" s="52"/>
      <c r="L258" s="27"/>
    </row>
    <row r="259" ht="14.4" spans="1:12">
      <c r="A259" s="22"/>
      <c r="B259" s="23"/>
      <c r="C259" s="24"/>
      <c r="D259" s="28"/>
      <c r="E259" s="26"/>
      <c r="F259" s="27"/>
      <c r="G259" s="27"/>
      <c r="H259" s="27"/>
      <c r="I259" s="27"/>
      <c r="J259" s="27"/>
      <c r="K259" s="52"/>
      <c r="L259" s="27"/>
    </row>
    <row r="260" ht="14.4" spans="1:12">
      <c r="A260" s="22"/>
      <c r="B260" s="23"/>
      <c r="C260" s="24"/>
      <c r="D260" s="29"/>
      <c r="E260" s="26"/>
      <c r="F260" s="27"/>
      <c r="G260" s="27"/>
      <c r="H260" s="27"/>
      <c r="I260" s="27"/>
      <c r="J260" s="27"/>
      <c r="K260" s="52"/>
      <c r="L260" s="27"/>
    </row>
    <row r="261" ht="14.4" spans="1:12">
      <c r="A261" s="22"/>
      <c r="B261" s="23"/>
      <c r="C261" s="24"/>
      <c r="D261" s="25"/>
      <c r="E261" s="26"/>
      <c r="F261" s="27"/>
      <c r="G261" s="27"/>
      <c r="H261" s="27"/>
      <c r="I261" s="27"/>
      <c r="J261" s="27"/>
      <c r="K261" s="52"/>
      <c r="L261" s="27"/>
    </row>
    <row r="262" ht="14.4" spans="1:12">
      <c r="A262" s="30"/>
      <c r="B262" s="31"/>
      <c r="C262" s="32"/>
      <c r="D262" s="33"/>
      <c r="E262" s="34"/>
      <c r="F262" s="35"/>
      <c r="G262" s="35"/>
      <c r="H262" s="35"/>
      <c r="I262" s="35"/>
      <c r="J262" s="35"/>
      <c r="K262" s="53"/>
      <c r="L262" s="35"/>
    </row>
    <row r="263" ht="14.4" spans="1:12">
      <c r="A263" s="36">
        <f>A255</f>
        <v>3</v>
      </c>
      <c r="B263" s="37">
        <f>B255</f>
        <v>4</v>
      </c>
      <c r="C263" s="38"/>
      <c r="D263" s="28"/>
      <c r="E263" s="26"/>
      <c r="F263" s="27"/>
      <c r="G263" s="27"/>
      <c r="H263" s="27"/>
      <c r="I263" s="27"/>
      <c r="J263" s="27"/>
      <c r="K263" s="52"/>
      <c r="L263" s="27"/>
    </row>
    <row r="264" ht="14.4" spans="1:12">
      <c r="A264" s="22"/>
      <c r="B264" s="23"/>
      <c r="C264" s="24"/>
      <c r="D264" s="28"/>
      <c r="E264" s="26"/>
      <c r="F264" s="27"/>
      <c r="G264" s="27"/>
      <c r="H264" s="27"/>
      <c r="I264" s="27"/>
      <c r="J264" s="27"/>
      <c r="K264" s="52"/>
      <c r="L264" s="27"/>
    </row>
    <row r="265" ht="14.4" spans="1:12">
      <c r="A265" s="22"/>
      <c r="B265" s="23"/>
      <c r="C265" s="24"/>
      <c r="D265" s="28"/>
      <c r="E265" s="26"/>
      <c r="F265" s="27"/>
      <c r="G265" s="27"/>
      <c r="H265" s="27"/>
      <c r="I265" s="27"/>
      <c r="J265" s="27"/>
      <c r="K265" s="52"/>
      <c r="L265" s="27"/>
    </row>
    <row r="266" ht="14.4" spans="1:12">
      <c r="A266" s="22"/>
      <c r="B266" s="23"/>
      <c r="C266" s="24"/>
      <c r="D266" s="28"/>
      <c r="E266" s="26"/>
      <c r="F266" s="27"/>
      <c r="G266" s="27"/>
      <c r="H266" s="27"/>
      <c r="I266" s="27"/>
      <c r="J266" s="27"/>
      <c r="K266" s="52"/>
      <c r="L266" s="27"/>
    </row>
    <row r="267" ht="14.4" spans="1:12">
      <c r="A267" s="22"/>
      <c r="B267" s="23"/>
      <c r="C267" s="24"/>
      <c r="D267" s="28"/>
      <c r="E267" s="26"/>
      <c r="F267" s="27"/>
      <c r="G267" s="27"/>
      <c r="H267" s="27"/>
      <c r="I267" s="27"/>
      <c r="J267" s="27"/>
      <c r="K267" s="52"/>
      <c r="L267" s="27"/>
    </row>
    <row r="268" ht="14.4" spans="1:12">
      <c r="A268" s="22"/>
      <c r="B268" s="23"/>
      <c r="C268" s="24"/>
      <c r="D268" s="28"/>
      <c r="E268" s="26"/>
      <c r="F268" s="27"/>
      <c r="G268" s="27"/>
      <c r="H268" s="27"/>
      <c r="I268" s="27"/>
      <c r="J268" s="27"/>
      <c r="K268" s="52"/>
      <c r="L268" s="27"/>
    </row>
    <row r="269" ht="14.4" spans="1:12">
      <c r="A269" s="22"/>
      <c r="B269" s="23"/>
      <c r="C269" s="24"/>
      <c r="D269" s="28"/>
      <c r="E269" s="26"/>
      <c r="F269" s="27"/>
      <c r="G269" s="27"/>
      <c r="H269" s="27"/>
      <c r="I269" s="27"/>
      <c r="J269" s="27"/>
      <c r="K269" s="52"/>
      <c r="L269" s="27"/>
    </row>
    <row r="270" ht="14.4" spans="1:12">
      <c r="A270" s="22"/>
      <c r="B270" s="23"/>
      <c r="C270" s="24"/>
      <c r="D270" s="29"/>
      <c r="E270" s="26"/>
      <c r="F270" s="27"/>
      <c r="G270" s="27"/>
      <c r="H270" s="27"/>
      <c r="I270" s="27"/>
      <c r="J270" s="27"/>
      <c r="K270" s="52"/>
      <c r="L270" s="27"/>
    </row>
    <row r="271" ht="14.4" spans="1:12">
      <c r="A271" s="22"/>
      <c r="B271" s="23"/>
      <c r="C271" s="24"/>
      <c r="D271" s="25"/>
      <c r="E271" s="26"/>
      <c r="F271" s="27"/>
      <c r="G271" s="27"/>
      <c r="H271" s="27"/>
      <c r="I271" s="27"/>
      <c r="J271" s="27"/>
      <c r="K271" s="52"/>
      <c r="L271" s="27"/>
    </row>
    <row r="272" ht="14.4" spans="1:12">
      <c r="A272" s="30"/>
      <c r="B272" s="31"/>
      <c r="C272" s="32"/>
      <c r="D272" s="33"/>
      <c r="E272" s="34"/>
      <c r="F272" s="35"/>
      <c r="G272" s="35"/>
      <c r="H272" s="35"/>
      <c r="I272" s="35"/>
      <c r="J272" s="35"/>
      <c r="K272" s="53"/>
      <c r="L272" s="35"/>
    </row>
    <row r="273" spans="1:12">
      <c r="A273" s="39">
        <f>A255</f>
        <v>3</v>
      </c>
      <c r="B273" s="40">
        <f>B255</f>
        <v>4</v>
      </c>
      <c r="C273" s="41"/>
      <c r="D273" s="42"/>
      <c r="E273" s="43"/>
      <c r="F273" s="44"/>
      <c r="G273" s="44"/>
      <c r="H273" s="44"/>
      <c r="I273" s="44"/>
      <c r="J273" s="44"/>
      <c r="K273" s="44"/>
      <c r="L273" s="44"/>
    </row>
    <row r="274" ht="14.4" spans="1:12">
      <c r="A274" s="16">
        <v>3</v>
      </c>
      <c r="B274" s="17">
        <v>5</v>
      </c>
      <c r="C274" s="18"/>
      <c r="D274" s="19"/>
      <c r="E274" s="20"/>
      <c r="F274" s="21"/>
      <c r="G274" s="21"/>
      <c r="H274" s="21"/>
      <c r="I274" s="21"/>
      <c r="J274" s="21"/>
      <c r="K274" s="51"/>
      <c r="L274" s="21"/>
    </row>
    <row r="275" ht="14.4" spans="1:12">
      <c r="A275" s="22"/>
      <c r="B275" s="23"/>
      <c r="C275" s="24"/>
      <c r="D275" s="25"/>
      <c r="E275" s="26"/>
      <c r="F275" s="27"/>
      <c r="G275" s="27"/>
      <c r="H275" s="27"/>
      <c r="I275" s="27"/>
      <c r="J275" s="27"/>
      <c r="K275" s="52"/>
      <c r="L275" s="27"/>
    </row>
    <row r="276" ht="14.4" spans="1:12">
      <c r="A276" s="22"/>
      <c r="B276" s="23"/>
      <c r="C276" s="24"/>
      <c r="D276" s="28"/>
      <c r="E276" s="26"/>
      <c r="F276" s="27"/>
      <c r="G276" s="27"/>
      <c r="H276" s="27"/>
      <c r="I276" s="27"/>
      <c r="J276" s="27"/>
      <c r="K276" s="52"/>
      <c r="L276" s="27"/>
    </row>
    <row r="277" ht="14.4" spans="1:12">
      <c r="A277" s="22"/>
      <c r="B277" s="23"/>
      <c r="C277" s="24"/>
      <c r="D277" s="28"/>
      <c r="E277" s="26"/>
      <c r="F277" s="27"/>
      <c r="G277" s="27"/>
      <c r="H277" s="27"/>
      <c r="I277" s="27"/>
      <c r="J277" s="27"/>
      <c r="K277" s="52"/>
      <c r="L277" s="27"/>
    </row>
    <row r="278" ht="14.4" spans="1:12">
      <c r="A278" s="22"/>
      <c r="B278" s="23"/>
      <c r="C278" s="24"/>
      <c r="D278" s="28"/>
      <c r="E278" s="26"/>
      <c r="F278" s="27"/>
      <c r="G278" s="27"/>
      <c r="H278" s="27"/>
      <c r="I278" s="27"/>
      <c r="J278" s="27"/>
      <c r="K278" s="52"/>
      <c r="L278" s="27"/>
    </row>
    <row r="279" ht="14.4" spans="1:12">
      <c r="A279" s="22"/>
      <c r="B279" s="23"/>
      <c r="C279" s="24"/>
      <c r="D279" s="29"/>
      <c r="E279" s="26"/>
      <c r="F279" s="27"/>
      <c r="G279" s="27"/>
      <c r="H279" s="27"/>
      <c r="I279" s="27"/>
      <c r="J279" s="27"/>
      <c r="K279" s="52"/>
      <c r="L279" s="27"/>
    </row>
    <row r="280" ht="14.4" spans="1:12">
      <c r="A280" s="22"/>
      <c r="B280" s="23"/>
      <c r="C280" s="24"/>
      <c r="D280" s="29"/>
      <c r="E280" s="26"/>
      <c r="F280" s="27"/>
      <c r="G280" s="27"/>
      <c r="H280" s="27"/>
      <c r="I280" s="27"/>
      <c r="J280" s="27"/>
      <c r="K280" s="52"/>
      <c r="L280" s="27"/>
    </row>
    <row r="281" ht="15.75" customHeight="1" spans="1:12">
      <c r="A281" s="30"/>
      <c r="B281" s="31"/>
      <c r="C281" s="32"/>
      <c r="D281" s="33"/>
      <c r="E281" s="34"/>
      <c r="F281" s="35"/>
      <c r="G281" s="35"/>
      <c r="H281" s="35"/>
      <c r="I281" s="35"/>
      <c r="J281" s="35"/>
      <c r="K281" s="53"/>
      <c r="L281" s="35"/>
    </row>
    <row r="282" ht="14.4" spans="1:12">
      <c r="A282" s="36">
        <f>A274</f>
        <v>3</v>
      </c>
      <c r="B282" s="37">
        <f>B274</f>
        <v>5</v>
      </c>
      <c r="C282" s="38"/>
      <c r="D282" s="28"/>
      <c r="E282" s="26"/>
      <c r="F282" s="27"/>
      <c r="G282" s="27"/>
      <c r="H282" s="27"/>
      <c r="I282" s="27"/>
      <c r="J282" s="27"/>
      <c r="K282" s="52"/>
      <c r="L282" s="27"/>
    </row>
    <row r="283" ht="14.4" spans="1:12">
      <c r="A283" s="22"/>
      <c r="B283" s="23"/>
      <c r="C283" s="24"/>
      <c r="D283" s="28"/>
      <c r="E283" s="26"/>
      <c r="F283" s="27"/>
      <c r="G283" s="27"/>
      <c r="H283" s="27"/>
      <c r="I283" s="27"/>
      <c r="J283" s="27"/>
      <c r="K283" s="52"/>
      <c r="L283" s="27"/>
    </row>
    <row r="284" ht="14.4" spans="1:12">
      <c r="A284" s="22"/>
      <c r="B284" s="23"/>
      <c r="C284" s="24"/>
      <c r="D284" s="28"/>
      <c r="E284" s="26"/>
      <c r="F284" s="27"/>
      <c r="G284" s="27"/>
      <c r="H284" s="27"/>
      <c r="I284" s="27"/>
      <c r="J284" s="27"/>
      <c r="K284" s="52"/>
      <c r="L284" s="27"/>
    </row>
    <row r="285" ht="14.4" spans="1:12">
      <c r="A285" s="22"/>
      <c r="B285" s="23"/>
      <c r="C285" s="24"/>
      <c r="D285" s="28"/>
      <c r="E285" s="26"/>
      <c r="F285" s="27"/>
      <c r="G285" s="27"/>
      <c r="H285" s="27"/>
      <c r="I285" s="27"/>
      <c r="J285" s="27"/>
      <c r="K285" s="52"/>
      <c r="L285" s="27"/>
    </row>
    <row r="286" ht="14.4" spans="1:12">
      <c r="A286" s="22"/>
      <c r="B286" s="23"/>
      <c r="C286" s="24"/>
      <c r="D286" s="28"/>
      <c r="E286" s="26"/>
      <c r="F286" s="27"/>
      <c r="G286" s="27"/>
      <c r="H286" s="27"/>
      <c r="I286" s="27"/>
      <c r="J286" s="27"/>
      <c r="K286" s="52"/>
      <c r="L286" s="27"/>
    </row>
    <row r="287" ht="14.4" spans="1:12">
      <c r="A287" s="22"/>
      <c r="B287" s="23"/>
      <c r="C287" s="24"/>
      <c r="D287" s="28"/>
      <c r="E287" s="26"/>
      <c r="F287" s="27"/>
      <c r="G287" s="27"/>
      <c r="H287" s="27"/>
      <c r="I287" s="27"/>
      <c r="J287" s="27"/>
      <c r="K287" s="52"/>
      <c r="L287" s="27"/>
    </row>
    <row r="288" ht="14.4" spans="1:12">
      <c r="A288" s="22"/>
      <c r="B288" s="23"/>
      <c r="C288" s="24"/>
      <c r="D288" s="28"/>
      <c r="E288" s="26"/>
      <c r="F288" s="27"/>
      <c r="G288" s="27"/>
      <c r="H288" s="27"/>
      <c r="I288" s="27"/>
      <c r="J288" s="27"/>
      <c r="K288" s="52"/>
      <c r="L288" s="27"/>
    </row>
    <row r="289" ht="14.4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52"/>
      <c r="L289" s="27"/>
    </row>
    <row r="290" ht="14.4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2"/>
      <c r="L290" s="27"/>
    </row>
    <row r="291" ht="14.4" spans="1:12">
      <c r="A291" s="30"/>
      <c r="B291" s="31"/>
      <c r="C291" s="32"/>
      <c r="D291" s="33"/>
      <c r="E291" s="34"/>
      <c r="F291" s="35"/>
      <c r="G291" s="35"/>
      <c r="H291" s="35"/>
      <c r="I291" s="35"/>
      <c r="J291" s="35"/>
      <c r="K291" s="53"/>
      <c r="L291" s="35"/>
    </row>
    <row r="292" spans="1:12">
      <c r="A292" s="39">
        <f>A274</f>
        <v>3</v>
      </c>
      <c r="B292" s="40">
        <f>B274</f>
        <v>5</v>
      </c>
      <c r="C292" s="41"/>
      <c r="D292" s="42"/>
      <c r="E292" s="43"/>
      <c r="F292" s="44"/>
      <c r="G292" s="44"/>
      <c r="H292" s="44"/>
      <c r="I292" s="44"/>
      <c r="J292" s="44"/>
      <c r="K292" s="44"/>
      <c r="L292" s="44"/>
    </row>
    <row r="293" spans="1:12">
      <c r="A293" s="58"/>
      <c r="B293" s="59"/>
      <c r="C293" s="60"/>
      <c r="D293" s="60"/>
      <c r="E293" s="60"/>
      <c r="F293" s="61"/>
      <c r="G293" s="61"/>
      <c r="H293" s="61"/>
      <c r="I293" s="61"/>
      <c r="J293" s="61"/>
      <c r="K293" s="61"/>
      <c r="L293" s="61"/>
    </row>
  </sheetData>
  <mergeCells count="19">
    <mergeCell ref="C1:E1"/>
    <mergeCell ref="H1:K1"/>
    <mergeCell ref="H2:K2"/>
    <mergeCell ref="C24:D24"/>
    <mergeCell ref="C43:D43"/>
    <mergeCell ref="C62:D62"/>
    <mergeCell ref="C82:D82"/>
    <mergeCell ref="C102:D102"/>
    <mergeCell ref="C121:D121"/>
    <mergeCell ref="C140:D140"/>
    <mergeCell ref="C159:D159"/>
    <mergeCell ref="C178:D178"/>
    <mergeCell ref="C197:D197"/>
    <mergeCell ref="C216:D216"/>
    <mergeCell ref="C235:D235"/>
    <mergeCell ref="C254:D254"/>
    <mergeCell ref="C273:D273"/>
    <mergeCell ref="C292:D292"/>
    <mergeCell ref="C293:E29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Киреевы</cp:lastModifiedBy>
  <dcterms:created xsi:type="dcterms:W3CDTF">2022-05-16T14:23:00Z</dcterms:created>
  <dcterms:modified xsi:type="dcterms:W3CDTF">2025-01-12T09:33:02Z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7A0F85B4BF834EB885F193FE83E6A979_12</vt:lpwstr>
  </property>
  <property fmtid="{D5CDD505-2E9C-101B-9397-08002B2CF9AE}" pid="3" name="KSOProductBuildVer">
    <vt:lpwstr>1049-12.2.0.19805</vt:lpwstr>
  </property>
</Properties>
</file>